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180" windowWidth="25605" windowHeight="15885" tabRatio="732" activeTab="5"/>
  </bookViews>
  <sheets>
    <sheet name="БС, экраны Стандарт" sheetId="17" r:id="rId1"/>
    <sheet name="Outdoor Премиум" sheetId="16" r:id="rId2"/>
    <sheet name="Спортивный бортовой видеоэкран" sheetId="28" r:id="rId3"/>
    <sheet name="Аптечный крест" sheetId="25" r:id="rId4"/>
    <sheet name="Indoor" sheetId="15" r:id="rId5"/>
    <sheet name="МЕДИАФАСАДЫ" sheetId="5" r:id="rId6"/>
  </sheets>
  <definedNames>
    <definedName name="_xlnm.Print_Area" localSheetId="4">Indoor!$A$1:$K$36</definedName>
    <definedName name="_xlnm.Print_Area" localSheetId="1">'Outdoor Премиум'!$B$1:$L$31</definedName>
    <definedName name="_xlnm.Print_Area" localSheetId="0">'БС, экраны Стандарт'!$A$1:$Q$46</definedName>
    <definedName name="_xlnm.Print_Area" localSheetId="5">МЕДИАФАСАДЫ!$A$1:$E$41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" i="17" l="1"/>
  <c r="L1" i="16"/>
</calcChain>
</file>

<file path=xl/sharedStrings.xml><?xml version="1.0" encoding="utf-8"?>
<sst xmlns="http://schemas.openxmlformats.org/spreadsheetml/2006/main" count="1007" uniqueCount="390">
  <si>
    <t>Наименование</t>
  </si>
  <si>
    <t>Курс ЦБ РФ</t>
  </si>
  <si>
    <t>Модель</t>
  </si>
  <si>
    <t>HD-DР10-R
Красный</t>
  </si>
  <si>
    <t>HD-DР10
Зеленый Синий
Белый Желтый</t>
  </si>
  <si>
    <t>HD-DP13,33 Белый</t>
  </si>
  <si>
    <t>HD-DР6.67-3i1-RGB
Полноцвет с желобами</t>
  </si>
  <si>
    <t>Шаг пикселя, мм</t>
  </si>
  <si>
    <t>Тип светодиода</t>
  </si>
  <si>
    <t>DIP</t>
  </si>
  <si>
    <t>3 in 1 DIP</t>
  </si>
  <si>
    <t>Конфигурация пикселя</t>
  </si>
  <si>
    <t>1R</t>
  </si>
  <si>
    <t>1G/1B/1W/1Y</t>
  </si>
  <si>
    <t>1W</t>
  </si>
  <si>
    <t>1RGB</t>
  </si>
  <si>
    <t>1R1G1B</t>
  </si>
  <si>
    <t>2R1G1B</t>
  </si>
  <si>
    <t>Производитель светодиодов</t>
  </si>
  <si>
    <t>Epistar</t>
  </si>
  <si>
    <r>
      <t>Плотность пикселей, pix/м</t>
    </r>
    <r>
      <rPr>
        <vertAlign val="superscript"/>
        <sz val="9"/>
        <color indexed="8"/>
        <rFont val="Calibri"/>
        <family val="2"/>
      </rPr>
      <t>2</t>
    </r>
  </si>
  <si>
    <r>
      <t>Яркость, Кд/м</t>
    </r>
    <r>
      <rPr>
        <vertAlign val="superscript"/>
        <sz val="9"/>
        <color indexed="8"/>
        <rFont val="Calibri"/>
        <family val="2"/>
      </rPr>
      <t>2</t>
    </r>
  </si>
  <si>
    <t>≥4000</t>
  </si>
  <si>
    <t>≥5000</t>
  </si>
  <si>
    <t>≥7500</t>
  </si>
  <si>
    <t>≥7000</t>
  </si>
  <si>
    <t>≥6200</t>
  </si>
  <si>
    <t>≥4500</t>
  </si>
  <si>
    <t>Разрешение модуля, pix</t>
  </si>
  <si>
    <t>32 х 16</t>
  </si>
  <si>
    <t>24 х 12</t>
  </si>
  <si>
    <t>48 х 24</t>
  </si>
  <si>
    <t>40 х 20</t>
  </si>
  <si>
    <t>16 х 8</t>
  </si>
  <si>
    <t>Размер модуля, мм</t>
  </si>
  <si>
    <t>320 х 160</t>
  </si>
  <si>
    <t>Размер стандартного кабинета, мм</t>
  </si>
  <si>
    <t>₋</t>
  </si>
  <si>
    <t>-</t>
  </si>
  <si>
    <t>960*960*160</t>
  </si>
  <si>
    <r>
      <t>Вес изделия в раме, кг/м</t>
    </r>
    <r>
      <rPr>
        <vertAlign val="superscript"/>
        <sz val="9"/>
        <color indexed="8"/>
        <rFont val="Calibri"/>
        <family val="2"/>
      </rPr>
      <t>2</t>
    </r>
  </si>
  <si>
    <r>
      <t>Вес изделия в кабинетах, кг/м</t>
    </r>
    <r>
      <rPr>
        <vertAlign val="superscript"/>
        <sz val="9"/>
        <color indexed="8"/>
        <rFont val="Calibri"/>
        <family val="2"/>
      </rPr>
      <t>2</t>
    </r>
  </si>
  <si>
    <r>
      <t>Энергопотребление max, Вт/м</t>
    </r>
    <r>
      <rPr>
        <vertAlign val="superscript"/>
        <sz val="9"/>
        <color indexed="8"/>
        <rFont val="Calibri"/>
        <family val="2"/>
      </rPr>
      <t>2</t>
    </r>
  </si>
  <si>
    <r>
      <t>Энергопотребление среднее, Вт/м</t>
    </r>
    <r>
      <rPr>
        <vertAlign val="superscript"/>
        <sz val="9"/>
        <color indexed="8"/>
        <rFont val="Calibri"/>
        <family val="2"/>
      </rPr>
      <t>2</t>
    </r>
  </si>
  <si>
    <t>Угол обзора</t>
  </si>
  <si>
    <t>H= 120⁰, V=90⁰</t>
  </si>
  <si>
    <t>H= 100⁰, V=50⁰</t>
  </si>
  <si>
    <t>H= 120⁰, V=55⁰</t>
  </si>
  <si>
    <t>H= 110⁰, V=60⁰</t>
  </si>
  <si>
    <t>Оптимальное расстояние</t>
  </si>
  <si>
    <t>от 10 м</t>
  </si>
  <si>
    <t>от 6 м</t>
  </si>
  <si>
    <t>от 8 м</t>
  </si>
  <si>
    <t>от 13 м</t>
  </si>
  <si>
    <t>от 20 м</t>
  </si>
  <si>
    <t>Степень защиты</t>
  </si>
  <si>
    <t>IP65</t>
  </si>
  <si>
    <t>Частота сканирования</t>
  </si>
  <si>
    <t>1/4 скан</t>
  </si>
  <si>
    <t>1/3 скан</t>
  </si>
  <si>
    <t>Срок эксплуатации светодиодов, ч</t>
  </si>
  <si>
    <t>≥100 000</t>
  </si>
  <si>
    <t>Рабочее напряжение</t>
  </si>
  <si>
    <t>220V/50Hz</t>
  </si>
  <si>
    <t>Частота обновления, Гц</t>
  </si>
  <si>
    <r>
      <rPr>
        <sz val="9"/>
        <color indexed="8"/>
        <rFont val="Calibri"/>
        <family val="2"/>
      </rPr>
      <t>≥120</t>
    </r>
  </si>
  <si>
    <t>≥120</t>
  </si>
  <si>
    <t>≥960</t>
  </si>
  <si>
    <t>Диапазон рабочих температур</t>
  </si>
  <si>
    <t>-45°C~+50°C</t>
  </si>
  <si>
    <t>Допустимая влажность</t>
  </si>
  <si>
    <t>до 90%</t>
  </si>
  <si>
    <r>
      <t>Стоимость без контроллеров, $. за м</t>
    </r>
    <r>
      <rPr>
        <b/>
        <vertAlign val="superscript"/>
        <sz val="9"/>
        <color indexed="8"/>
        <rFont val="Calibri"/>
        <family val="2"/>
      </rPr>
      <t xml:space="preserve">2    </t>
    </r>
  </si>
  <si>
    <t>ТОП Продаж</t>
  </si>
  <si>
    <t>Дополнительное оборудование для бегущих строк и медиавывесок</t>
  </si>
  <si>
    <t>Стоимость, $</t>
  </si>
  <si>
    <t>Датчик температуры HDLT</t>
  </si>
  <si>
    <t>Wi-Fi модуль</t>
  </si>
  <si>
    <r>
      <t>Антивандальное стекло, за м</t>
    </r>
    <r>
      <rPr>
        <vertAlign val="superscript"/>
        <sz val="10"/>
        <color indexed="8"/>
        <rFont val="Calibri"/>
        <family val="2"/>
      </rPr>
      <t>2</t>
    </r>
  </si>
  <si>
    <t>Видеоконтроллер HD-С1, разрешение 384 х 128 pix</t>
  </si>
  <si>
    <t>Видеоконтроллер HD-С3, разрешение 384 х 256 pix</t>
  </si>
  <si>
    <t>Дополнительное оборудование для экранов</t>
  </si>
  <si>
    <t>Стандартный кабинет, размер: 960*960*160 мм, 960*800*160 мм</t>
  </si>
  <si>
    <t>Нестандартный кабинет, min 640*640*160 мм, max 1280*1280*160 мм</t>
  </si>
  <si>
    <t>Стандартный кабинет с фронтальным обслуживанием, толщина 210 мм</t>
  </si>
  <si>
    <t>Нестандартный кабинет с фронтальным обслуживанием, толщина 210 мм</t>
  </si>
  <si>
    <t>Отправляющий видеоконтроллер Linsn</t>
  </si>
  <si>
    <t>Принимающий видеоконтроллер Linsn, разрешение 256*256 pix</t>
  </si>
  <si>
    <t>Управляющий компьютер с программным обеспечением (системный блок, монитор, ПО, лиценз. Windows, клавиатура, мышка)</t>
  </si>
  <si>
    <t>ЭКРАНЫ Outdoor категории "Премиум"</t>
  </si>
  <si>
    <t>HD-DР25</t>
  </si>
  <si>
    <t>SMD2727</t>
  </si>
  <si>
    <t>SMD3535</t>
  </si>
  <si>
    <t>DIP346</t>
  </si>
  <si>
    <t xml:space="preserve">1R1G1B
</t>
  </si>
  <si>
    <r>
      <t>Плотность пикселей, pix/м</t>
    </r>
    <r>
      <rPr>
        <vertAlign val="superscript"/>
        <sz val="10"/>
        <color indexed="8"/>
        <rFont val="Calibri"/>
        <family val="2"/>
      </rPr>
      <t>2</t>
    </r>
  </si>
  <si>
    <r>
      <t>Яркость, Кд/м</t>
    </r>
    <r>
      <rPr>
        <vertAlign val="superscript"/>
        <sz val="10"/>
        <rFont val="Calibri"/>
        <family val="2"/>
        <charset val="204"/>
      </rPr>
      <t>2</t>
    </r>
  </si>
  <si>
    <t>≥5500</t>
  </si>
  <si>
    <t>≥6000</t>
  </si>
  <si>
    <t>32 x 32</t>
  </si>
  <si>
    <t>32 х 32</t>
  </si>
  <si>
    <t>40 х 40</t>
  </si>
  <si>
    <t>16 х 16</t>
  </si>
  <si>
    <t>8 х 8</t>
  </si>
  <si>
    <t>160 x 160</t>
  </si>
  <si>
    <t>192 х 192</t>
  </si>
  <si>
    <t>256 х 256</t>
  </si>
  <si>
    <t>256 х 128</t>
  </si>
  <si>
    <t>320 х 320</t>
  </si>
  <si>
    <t>160 х 160</t>
  </si>
  <si>
    <t>200 х 200</t>
  </si>
  <si>
    <t>Размер кабинета, мм</t>
  </si>
  <si>
    <t>640 x 640</t>
  </si>
  <si>
    <t>960*960</t>
  </si>
  <si>
    <t>768*768</t>
  </si>
  <si>
    <t>1024*1024</t>
  </si>
  <si>
    <t>1024*768</t>
  </si>
  <si>
    <t>1280*960   960*960</t>
  </si>
  <si>
    <t>1280*960</t>
  </si>
  <si>
    <t>960*960
1280*1280</t>
  </si>
  <si>
    <t>800*800</t>
  </si>
  <si>
    <t>Вес экрана, кг/м2  (рама)</t>
  </si>
  <si>
    <t>53 / 45</t>
  </si>
  <si>
    <r>
      <t>Энергопотребление max, Вт/м</t>
    </r>
    <r>
      <rPr>
        <vertAlign val="superscript"/>
        <sz val="10"/>
        <rFont val="Calibri"/>
        <family val="2"/>
        <charset val="204"/>
      </rPr>
      <t>2</t>
    </r>
  </si>
  <si>
    <t>Энергопотребление среднее, Вт/м2</t>
  </si>
  <si>
    <t>H= 140⁰, V=140⁰</t>
  </si>
  <si>
    <t>H= 140⁰, V=120⁰</t>
  </si>
  <si>
    <t>Оптимальное расстояние для просмотра</t>
  </si>
  <si>
    <t>от 5 м</t>
  </si>
  <si>
    <t>от 16 м</t>
  </si>
  <si>
    <t>от 25 м</t>
  </si>
  <si>
    <t>1/8 скан</t>
  </si>
  <si>
    <t>1/5 скан</t>
  </si>
  <si>
    <t>1/2 скан</t>
  </si>
  <si>
    <t>Статическая</t>
  </si>
  <si>
    <r>
      <t>220V</t>
    </r>
    <r>
      <rPr>
        <sz val="10"/>
        <rFont val="Calibri"/>
        <family val="2"/>
        <charset val="204"/>
      </rPr>
      <t>±10%/47~63Hz</t>
    </r>
  </si>
  <si>
    <t>≥1920</t>
  </si>
  <si>
    <t>-40°C~+50°C</t>
  </si>
  <si>
    <t>-45°C~+60°C</t>
  </si>
  <si>
    <t>20%~90%</t>
  </si>
  <si>
    <t>Дополнительное оборудование для видеоэкранов</t>
  </si>
  <si>
    <t>Спортивный бортовой ЭКРАНЫ категории "Премиум"</t>
  </si>
  <si>
    <t>помещение</t>
  </si>
  <si>
    <t>улица</t>
  </si>
  <si>
    <t>HD-Sport indoor P-10</t>
  </si>
  <si>
    <t>HD-Sport outdoor P-10</t>
  </si>
  <si>
    <t>SMD3528</t>
  </si>
  <si>
    <t>≥1200</t>
  </si>
  <si>
    <t>16 x 16</t>
  </si>
  <si>
    <t>32 x32</t>
  </si>
  <si>
    <t>320 x 320</t>
  </si>
  <si>
    <t>960 x 960</t>
  </si>
  <si>
    <t>1280 x 960</t>
  </si>
  <si>
    <r>
      <t>Вес экрана, кг</t>
    </r>
    <r>
      <rPr>
        <vertAlign val="superscript"/>
        <sz val="10"/>
        <rFont val="Calibri"/>
        <family val="2"/>
        <charset val="204"/>
      </rPr>
      <t xml:space="preserve">    </t>
    </r>
    <r>
      <rPr>
        <vertAlign val="superscript"/>
        <sz val="14"/>
        <rFont val="Calibri"/>
        <family val="2"/>
        <charset val="204"/>
      </rPr>
      <t>( кабинет)</t>
    </r>
  </si>
  <si>
    <t>10 м</t>
  </si>
  <si>
    <t>IP40</t>
  </si>
  <si>
    <t>≥2880</t>
  </si>
  <si>
    <t>-10°C~+40°C</t>
  </si>
  <si>
    <t>Отправляющий видеоконтроллер Linsn \ Nova</t>
  </si>
  <si>
    <t>Принимающий видеоконтроллер Linsn \ Nova, разрешение 256*256 pix</t>
  </si>
  <si>
    <t>АКЦИЯ!!!</t>
  </si>
  <si>
    <t>КРЕСТ АПТЕЧНЫЙ в кабинете!</t>
  </si>
  <si>
    <t>2- СТОРОННИЙ</t>
  </si>
  <si>
    <t>96см х 96см</t>
  </si>
  <si>
    <t xml:space="preserve">ЗЕЛЕНЫЙ - Р10    </t>
  </si>
  <si>
    <t>ЭКРАНЫ Indoor (для помещения)</t>
  </si>
  <si>
    <t>1.923</t>
  </si>
  <si>
    <t>2.5</t>
  </si>
  <si>
    <t>3</t>
  </si>
  <si>
    <t xml:space="preserve"> 4</t>
  </si>
  <si>
    <t>5</t>
  </si>
  <si>
    <t>6</t>
  </si>
  <si>
    <t>10</t>
  </si>
  <si>
    <t>SMD1010</t>
  </si>
  <si>
    <t>SMD2020</t>
  </si>
  <si>
    <t>270 400</t>
  </si>
  <si>
    <t>160 000</t>
  </si>
  <si>
    <t xml:space="preserve">111 111 </t>
  </si>
  <si>
    <t>62 500</t>
  </si>
  <si>
    <t>40 000</t>
  </si>
  <si>
    <t>27 778</t>
  </si>
  <si>
    <t>17 200</t>
  </si>
  <si>
    <t>10 000</t>
  </si>
  <si>
    <t>≥1000</t>
  </si>
  <si>
    <t>≥1500</t>
  </si>
  <si>
    <t>≥800</t>
  </si>
  <si>
    <t>104 x 78</t>
  </si>
  <si>
    <t>80 х 60</t>
  </si>
  <si>
    <t xml:space="preserve"> 32 x 32</t>
  </si>
  <si>
    <t>200 x 150</t>
  </si>
  <si>
    <t>200 х 150</t>
  </si>
  <si>
    <t>192 x 192</t>
  </si>
  <si>
    <t>244 х 122</t>
  </si>
  <si>
    <t>Возможный размер 
стандартного кабинета, мм</t>
  </si>
  <si>
    <t>400*300</t>
  </si>
  <si>
    <t>768х768</t>
  </si>
  <si>
    <t>976х976</t>
  </si>
  <si>
    <t>Вес экрана, кг/м2 (рама)</t>
  </si>
  <si>
    <t>22</t>
  </si>
  <si>
    <t>42</t>
  </si>
  <si>
    <t>40,83</t>
  </si>
  <si>
    <t>37</t>
  </si>
  <si>
    <t>36</t>
  </si>
  <si>
    <t>26</t>
  </si>
  <si>
    <t>224</t>
  </si>
  <si>
    <t>320</t>
  </si>
  <si>
    <t>150</t>
  </si>
  <si>
    <t>135</t>
  </si>
  <si>
    <t>155</t>
  </si>
  <si>
    <t>от 1.9 м</t>
  </si>
  <si>
    <t>от 2.5 м</t>
  </si>
  <si>
    <t>от 3 м</t>
  </si>
  <si>
    <t>от 4 м</t>
  </si>
  <si>
    <t>от 7.5 м</t>
  </si>
  <si>
    <t>IP31</t>
  </si>
  <si>
    <t>1/26 скан</t>
  </si>
  <si>
    <t>1/30 скан</t>
  </si>
  <si>
    <t>1/16 скан</t>
  </si>
  <si>
    <t>100 000</t>
  </si>
  <si>
    <t>≥1560</t>
  </si>
  <si>
    <t xml:space="preserve"> </t>
  </si>
  <si>
    <r>
      <t>Стоимость, розница, РАМНАЯ КОНСТРУКЦИЯ $ за м</t>
    </r>
    <r>
      <rPr>
        <vertAlign val="superscript"/>
        <sz val="8"/>
        <rFont val="Arial"/>
        <family val="2"/>
        <charset val="204"/>
      </rPr>
      <t>2</t>
    </r>
  </si>
  <si>
    <t>Медиафасады</t>
  </si>
  <si>
    <t>Шаг пикселя (мм)</t>
  </si>
  <si>
    <t>P16-16</t>
  </si>
  <si>
    <t>P18.75-18.75</t>
  </si>
  <si>
    <t>P31.25-31.25</t>
  </si>
  <si>
    <t>Epistar (Тайвань)</t>
  </si>
  <si>
    <t>Тип диода</t>
  </si>
  <si>
    <t>DIP 346</t>
  </si>
  <si>
    <t>2R2G2B</t>
  </si>
  <si>
    <t>Размер модуля (мм) (ШхВ)</t>
  </si>
  <si>
    <t>512х256</t>
  </si>
  <si>
    <t>600х150</t>
  </si>
  <si>
    <t>500х250</t>
  </si>
  <si>
    <t>Расстановка модулей в кабинете (шт)</t>
  </si>
  <si>
    <t>2 х 4</t>
  </si>
  <si>
    <t>1 х 8</t>
  </si>
  <si>
    <t>Размер кабинета (мм)  (Ш х В х Г)</t>
  </si>
  <si>
    <t>1024×1024</t>
  </si>
  <si>
    <t>600×1200</t>
  </si>
  <si>
    <t>1000×1000</t>
  </si>
  <si>
    <t>Разрешение кабинета (pix)</t>
  </si>
  <si>
    <t>64×64</t>
  </si>
  <si>
    <t>32×64</t>
  </si>
  <si>
    <t>32×32</t>
  </si>
  <si>
    <t>Энергопотребление среднее/ максимальное (Вт/ м2)</t>
  </si>
  <si>
    <t>≤140/≤465</t>
  </si>
  <si>
    <t>≤145/≤430</t>
  </si>
  <si>
    <t>≤130/≤390</t>
  </si>
  <si>
    <t>Вес кабинета (кг)</t>
  </si>
  <si>
    <t>Яркость (кд/м2)</t>
  </si>
  <si>
    <t xml:space="preserve">Плотность пикселей (pix/ м2) </t>
  </si>
  <si>
    <t>Прозрачность (%) </t>
  </si>
  <si>
    <t>Материал </t>
  </si>
  <si>
    <t>алюминий</t>
  </si>
  <si>
    <t>Тип обслуживания </t>
  </si>
  <si>
    <t>Фронтальное/с тыльной стороны</t>
  </si>
  <si>
    <t>Фронтальное</t>
  </si>
  <si>
    <t>Минимальное расстояние (м) </t>
  </si>
  <si>
    <t xml:space="preserve">Угол обзора горизонтальный/вертикальный </t>
  </si>
  <si>
    <t>≥120°/≥55°</t>
  </si>
  <si>
    <t>Рабочая температура (°C )</t>
  </si>
  <si>
    <t>-40 ~ +60</t>
  </si>
  <si>
    <t>Допустимая влажность (%)</t>
  </si>
  <si>
    <t>10 ~ 90</t>
  </si>
  <si>
    <t> Степень защиты (IP)</t>
  </si>
  <si>
    <t>65 (пыле и водонепроницаемое)</t>
  </si>
  <si>
    <t xml:space="preserve"> Срок службы диодов при100% яркости (ч) </t>
  </si>
  <si>
    <t>≥100 001</t>
  </si>
  <si>
    <t>Рабочее напряжение (V)</t>
  </si>
  <si>
    <t>AC220 / 380</t>
  </si>
  <si>
    <t>AC220 / 379</t>
  </si>
  <si>
    <t xml:space="preserve">Уровень серого </t>
  </si>
  <si>
    <t>16 (бит) - 63 536 уровень</t>
  </si>
  <si>
    <t>Количество цветов </t>
  </si>
  <si>
    <t>≥16,2 миллионов</t>
  </si>
  <si>
    <t>Частота обновления (Гц) </t>
  </si>
  <si>
    <t>≥1024/4000</t>
  </si>
  <si>
    <t>Частота кадров </t>
  </si>
  <si>
    <t>Регулироввка яркости</t>
  </si>
  <si>
    <t>256 уровней</t>
  </si>
  <si>
    <t>Сертификаты</t>
  </si>
  <si>
    <t>UL, CE, ETL, ROSH, CCC, РОСС</t>
  </si>
  <si>
    <t>Уровень яркости вручную</t>
  </si>
  <si>
    <t>Уровень яркости автоматически</t>
  </si>
  <si>
    <r>
      <t>Плотность пикселей, pix/м</t>
    </r>
    <r>
      <rPr>
        <vertAlign val="superscript"/>
        <sz val="10"/>
        <color indexed="8"/>
        <rFont val="Times New Roman"/>
      </rPr>
      <t>2</t>
    </r>
  </si>
  <si>
    <r>
      <t>Яркость, Кд/м</t>
    </r>
    <r>
      <rPr>
        <vertAlign val="superscript"/>
        <sz val="10"/>
        <color indexed="8"/>
        <rFont val="Times New Roman"/>
      </rPr>
      <t>2</t>
    </r>
  </si>
  <si>
    <r>
      <t>Вес экрана, кг/м</t>
    </r>
    <r>
      <rPr>
        <vertAlign val="superscript"/>
        <sz val="10"/>
        <color indexed="8"/>
        <rFont val="Times New Roman"/>
      </rPr>
      <t xml:space="preserve">2 </t>
    </r>
  </si>
  <si>
    <r>
      <t>Энергопотребление максимальное, Вт/м</t>
    </r>
    <r>
      <rPr>
        <vertAlign val="superscript"/>
        <sz val="10"/>
        <color indexed="8"/>
        <rFont val="Times New Roman"/>
      </rPr>
      <t>2</t>
    </r>
  </si>
  <si>
    <r>
      <t>H= 140</t>
    </r>
    <r>
      <rPr>
        <sz val="10"/>
        <color theme="1"/>
        <rFont val="宋体"/>
        <family val="2"/>
        <charset val="204"/>
      </rPr>
      <t>⁰</t>
    </r>
    <r>
      <rPr>
        <sz val="10"/>
        <color theme="1"/>
        <rFont val="Times New Roman"/>
      </rPr>
      <t xml:space="preserve">
V=140</t>
    </r>
    <r>
      <rPr>
        <sz val="10"/>
        <color theme="1"/>
        <rFont val="宋体"/>
        <family val="2"/>
        <charset val="204"/>
      </rPr>
      <t>⁰</t>
    </r>
  </si>
  <si>
    <r>
      <t>H= 140</t>
    </r>
    <r>
      <rPr>
        <sz val="10"/>
        <color theme="1"/>
        <rFont val="宋体"/>
        <family val="2"/>
        <charset val="204"/>
      </rPr>
      <t>⁰</t>
    </r>
    <r>
      <rPr>
        <sz val="10"/>
        <color theme="1"/>
        <rFont val="Times New Roman"/>
      </rPr>
      <t xml:space="preserve">
V=120</t>
    </r>
    <r>
      <rPr>
        <sz val="10"/>
        <color theme="1"/>
        <rFont val="宋体"/>
        <family val="2"/>
        <charset val="204"/>
      </rPr>
      <t>⁰</t>
    </r>
  </si>
  <si>
    <t>HD-AIS Р2.5</t>
    <phoneticPr fontId="2" type="noConversion"/>
  </si>
  <si>
    <t>HD-AIS Р1.9</t>
    <phoneticPr fontId="2" type="noConversion"/>
  </si>
  <si>
    <t>≥1200</t>
    <phoneticPr fontId="2" type="noConversion"/>
  </si>
  <si>
    <t>64 x 32</t>
    <phoneticPr fontId="2" type="noConversion"/>
  </si>
  <si>
    <t>320 x 160</t>
    <phoneticPr fontId="2" type="noConversion"/>
  </si>
  <si>
    <t>27</t>
    <phoneticPr fontId="2" type="noConversion"/>
  </si>
  <si>
    <t>22</t>
    <phoneticPr fontId="2" type="noConversion"/>
  </si>
  <si>
    <t>320</t>
    <phoneticPr fontId="2" type="noConversion"/>
  </si>
  <si>
    <t xml:space="preserve">HD-CGMS Р5 </t>
    <phoneticPr fontId="2" type="noConversion"/>
  </si>
  <si>
    <t>960x960</t>
    <phoneticPr fontId="2" type="noConversion"/>
  </si>
  <si>
    <t>960x960</t>
    <phoneticPr fontId="2" type="noConversion"/>
  </si>
  <si>
    <t xml:space="preserve">HD-CIS Р5 </t>
    <phoneticPr fontId="2" type="noConversion"/>
  </si>
  <si>
    <t xml:space="preserve">HD-CIMS Р4 </t>
    <phoneticPr fontId="2" type="noConversion"/>
  </si>
  <si>
    <t>60 х 32</t>
    <phoneticPr fontId="2" type="noConversion"/>
  </si>
  <si>
    <t>256 x 128</t>
    <phoneticPr fontId="2" type="noConversion"/>
  </si>
  <si>
    <t>576 x 576</t>
    <phoneticPr fontId="2" type="noConversion"/>
  </si>
  <si>
    <t>400</t>
    <phoneticPr fontId="2" type="noConversion"/>
  </si>
  <si>
    <r>
      <t>H= 120</t>
    </r>
    <r>
      <rPr>
        <sz val="10"/>
        <color theme="1"/>
        <rFont val="Lucida Grande"/>
        <family val="2"/>
      </rPr>
      <t>⁰</t>
    </r>
    <r>
      <rPr>
        <sz val="10"/>
        <color theme="1"/>
        <rFont val="Times New Roman"/>
      </rPr>
      <t xml:space="preserve">
V=140</t>
    </r>
    <r>
      <rPr>
        <sz val="10"/>
        <color theme="1"/>
        <rFont val="Lucida Grande"/>
        <family val="2"/>
      </rPr>
      <t>⁰</t>
    </r>
    <phoneticPr fontId="2" type="noConversion"/>
  </si>
  <si>
    <t>IP31</t>
    <phoneticPr fontId="2" type="noConversion"/>
  </si>
  <si>
    <t>1/16 скан</t>
    <phoneticPr fontId="2" type="noConversion"/>
  </si>
  <si>
    <t>≥1200</t>
    <phoneticPr fontId="2" type="noConversion"/>
  </si>
  <si>
    <t>HD-AIS Р7.62</t>
    <phoneticPr fontId="2" type="noConversion"/>
  </si>
  <si>
    <t>7.62</t>
    <phoneticPr fontId="2" type="noConversion"/>
  </si>
  <si>
    <t>32 х 32</t>
    <phoneticPr fontId="2" type="noConversion"/>
  </si>
  <si>
    <t xml:space="preserve">HD-CMS Р3 </t>
    <phoneticPr fontId="2" type="noConversion"/>
  </si>
  <si>
    <t>64 x 64</t>
    <phoneticPr fontId="2" type="noConversion"/>
  </si>
  <si>
    <t>53</t>
    <phoneticPr fontId="2" type="noConversion"/>
  </si>
  <si>
    <r>
      <t>H= 140</t>
    </r>
    <r>
      <rPr>
        <sz val="10"/>
        <color theme="1"/>
        <rFont val="Lucida Grande"/>
        <family val="2"/>
      </rPr>
      <t>⁰</t>
    </r>
    <r>
      <rPr>
        <sz val="10"/>
        <color theme="1"/>
        <rFont val="Times New Roman"/>
      </rPr>
      <t xml:space="preserve">
V=120</t>
    </r>
    <r>
      <rPr>
        <sz val="10"/>
        <color theme="1"/>
        <rFont val="Lucida Grande"/>
        <family val="2"/>
      </rPr>
      <t>⁰</t>
    </r>
    <phoneticPr fontId="2" type="noConversion"/>
  </si>
  <si>
    <t>≥1000</t>
    <phoneticPr fontId="2" type="noConversion"/>
  </si>
  <si>
    <t>HD-CIMS Р6</t>
    <phoneticPr fontId="2" type="noConversion"/>
  </si>
  <si>
    <t>HD-CIMS Р10</t>
    <phoneticPr fontId="2" type="noConversion"/>
  </si>
  <si>
    <r>
      <t>H= 140</t>
    </r>
    <r>
      <rPr>
        <sz val="10"/>
        <color theme="1"/>
        <rFont val="Lucida Grande"/>
        <family val="2"/>
      </rPr>
      <t>⁰</t>
    </r>
    <r>
      <rPr>
        <sz val="10"/>
        <color theme="1"/>
        <rFont val="Times New Roman"/>
      </rPr>
      <t xml:space="preserve">
V=120</t>
    </r>
    <r>
      <rPr>
        <sz val="10"/>
        <color theme="1"/>
        <rFont val="Lucida Grande"/>
        <family val="2"/>
      </rPr>
      <t>⁰</t>
    </r>
    <phoneticPr fontId="2" type="noConversion"/>
  </si>
  <si>
    <t>≥1000</t>
    <phoneticPr fontId="2" type="noConversion"/>
  </si>
  <si>
    <t>≥1000</t>
    <phoneticPr fontId="2" type="noConversion"/>
  </si>
  <si>
    <r>
      <t>Антивандальное стекло, за м</t>
    </r>
    <r>
      <rPr>
        <vertAlign val="superscript"/>
        <sz val="10"/>
        <color indexed="8"/>
        <rFont val="Times New Roman"/>
      </rPr>
      <t>2</t>
    </r>
  </si>
  <si>
    <t>244 х 244</t>
    <phoneticPr fontId="2" type="noConversion"/>
  </si>
  <si>
    <t>HD-CIMS Р7.62</t>
    <phoneticPr fontId="2" type="noConversion"/>
  </si>
  <si>
    <t>от 10 м</t>
    <phoneticPr fontId="2" type="noConversion"/>
  </si>
  <si>
    <t>320 x 160</t>
    <phoneticPr fontId="2" type="noConversion"/>
  </si>
  <si>
    <t>220V±10%/47~63Hz</t>
  </si>
  <si>
    <r>
      <t>Яркость, Кд/м</t>
    </r>
    <r>
      <rPr>
        <vertAlign val="superscript"/>
        <sz val="10"/>
        <rFont val="Times New Roman"/>
      </rPr>
      <t>2</t>
    </r>
  </si>
  <si>
    <r>
      <t>Вес экрана, кг/м2</t>
    </r>
    <r>
      <rPr>
        <vertAlign val="superscript"/>
        <sz val="10"/>
        <rFont val="Times New Roman"/>
      </rPr>
      <t xml:space="preserve">   </t>
    </r>
    <r>
      <rPr>
        <vertAlign val="superscript"/>
        <sz val="14"/>
        <rFont val="Times New Roman"/>
      </rPr>
      <t>( кабинет)</t>
    </r>
  </si>
  <si>
    <r>
      <t>Энергопотребление max, Вт/м</t>
    </r>
    <r>
      <rPr>
        <vertAlign val="superscript"/>
        <sz val="10"/>
        <rFont val="Times New Roman"/>
      </rPr>
      <t>2</t>
    </r>
  </si>
  <si>
    <r>
      <t>H= 140</t>
    </r>
    <r>
      <rPr>
        <sz val="10"/>
        <rFont val="宋体"/>
        <family val="2"/>
        <charset val="204"/>
      </rPr>
      <t>⁰</t>
    </r>
    <r>
      <rPr>
        <sz val="10"/>
        <rFont val="Times New Roman"/>
      </rPr>
      <t>, V=140</t>
    </r>
    <r>
      <rPr>
        <sz val="10"/>
        <rFont val="宋体"/>
        <family val="2"/>
        <charset val="204"/>
      </rPr>
      <t>⁰</t>
    </r>
  </si>
  <si>
    <r>
      <t>H= 140</t>
    </r>
    <r>
      <rPr>
        <sz val="10"/>
        <rFont val="宋体"/>
        <family val="2"/>
        <charset val="204"/>
      </rPr>
      <t>⁰</t>
    </r>
    <r>
      <rPr>
        <sz val="10"/>
        <rFont val="Times New Roman"/>
      </rPr>
      <t>, V=120</t>
    </r>
    <r>
      <rPr>
        <sz val="10"/>
        <rFont val="宋体"/>
        <family val="2"/>
        <charset val="204"/>
      </rPr>
      <t>⁰</t>
    </r>
  </si>
  <si>
    <r>
      <t>H= 110</t>
    </r>
    <r>
      <rPr>
        <sz val="10"/>
        <rFont val="宋体"/>
        <family val="2"/>
        <charset val="204"/>
      </rPr>
      <t>⁰</t>
    </r>
    <r>
      <rPr>
        <sz val="10"/>
        <rFont val="Times New Roman"/>
      </rPr>
      <t>, V=60</t>
    </r>
    <r>
      <rPr>
        <sz val="10"/>
        <rFont val="宋体"/>
        <family val="2"/>
        <charset val="204"/>
      </rPr>
      <t>⁰</t>
    </r>
  </si>
  <si>
    <r>
      <t>H= 120</t>
    </r>
    <r>
      <rPr>
        <sz val="10"/>
        <rFont val="宋体"/>
        <family val="2"/>
        <charset val="204"/>
      </rPr>
      <t>⁰</t>
    </r>
    <r>
      <rPr>
        <sz val="10"/>
        <rFont val="Times New Roman"/>
      </rPr>
      <t>, V=55</t>
    </r>
    <r>
      <rPr>
        <sz val="10"/>
        <rFont val="宋体"/>
        <family val="2"/>
        <charset val="204"/>
      </rPr>
      <t>⁰</t>
    </r>
  </si>
  <si>
    <r>
      <t>Стоимость без контроллеров, $. за м</t>
    </r>
    <r>
      <rPr>
        <b/>
        <vertAlign val="superscript"/>
        <sz val="9"/>
        <color indexed="8"/>
        <rFont val="Times New Roman"/>
      </rPr>
      <t xml:space="preserve">2    </t>
    </r>
  </si>
  <si>
    <t>HD-AISO Р5</t>
    <phoneticPr fontId="2" type="noConversion"/>
  </si>
  <si>
    <t>HD-CIS Р6</t>
    <phoneticPr fontId="2" type="noConversion"/>
  </si>
  <si>
    <t>HD-AISO Р6,4</t>
    <phoneticPr fontId="2" type="noConversion"/>
  </si>
  <si>
    <t>HD-CID Р8</t>
    <phoneticPr fontId="2" type="noConversion"/>
  </si>
  <si>
    <t>HD-AID Р10</t>
    <phoneticPr fontId="2" type="noConversion"/>
  </si>
  <si>
    <t>HD-AIS P10</t>
    <phoneticPr fontId="2" type="noConversion"/>
  </si>
  <si>
    <t>HD-CID Р10</t>
    <phoneticPr fontId="2" type="noConversion"/>
  </si>
  <si>
    <t>≥7000</t>
    <phoneticPr fontId="2" type="noConversion"/>
  </si>
  <si>
    <t>HD-CID Р16</t>
    <phoneticPr fontId="2" type="noConversion"/>
  </si>
  <si>
    <t>HD-CIGD Р20</t>
    <phoneticPr fontId="2" type="noConversion"/>
  </si>
  <si>
    <r>
      <t>Стоимость, $. за м</t>
    </r>
    <r>
      <rPr>
        <b/>
        <vertAlign val="superscript"/>
        <sz val="9"/>
        <color indexed="8"/>
        <rFont val="Calibri"/>
        <family val="2"/>
      </rPr>
      <t xml:space="preserve">2    </t>
    </r>
  </si>
  <si>
    <t>SMD</t>
  </si>
  <si>
    <t>≥6500</t>
  </si>
  <si>
    <t>HD-CGMS Р5-SMD
Полноцвет с желобами</t>
  </si>
  <si>
    <t>HD-CGMS Р6-SMD
Полноцвет с желобами</t>
  </si>
  <si>
    <t>IP66</t>
  </si>
  <si>
    <t>HD-CGMD Р6.67-3i1-RGB
Полноцвет с желобами</t>
  </si>
  <si>
    <t>HD-CGMD Р8-3i1-RGB
Полноцвет с желобами</t>
  </si>
  <si>
    <t>HD-CGMS Р8-1R1G1B
Полноцвет с желобами</t>
  </si>
  <si>
    <t>HD-CGMS Р10-1R1G1B
Полноцвет с желобами</t>
  </si>
  <si>
    <t>HD-CGMD Р10-1R1G1B
Полноцвет с желобами</t>
  </si>
  <si>
    <t>HD-CGMD Р10-3i1-RGB
Полноцвет</t>
  </si>
  <si>
    <t>HD-CGMD Р13,33-1R1G1B
Полноцвет</t>
  </si>
  <si>
    <t>HD-CGMD Р16-1R1G1B
Полноцвет</t>
  </si>
  <si>
    <t>БЕГУЩИЕ СТРОКИ, МЕДИАВЫВЕСКИ, ЭКРАНЫ Outdoor категории "Стандарт" в рамном исполнении с возможностью сборки в кабинетах.</t>
  </si>
  <si>
    <t>HD-CGMD Р20-2R1G1B
Полноцвет</t>
  </si>
  <si>
    <t>HDLT-AL-P16-16</t>
  </si>
  <si>
    <t>HDLT-AL-P18.75-18.75</t>
  </si>
  <si>
    <t>HDLT-AL-P31.25-31.25</t>
  </si>
  <si>
    <t>50/60 кадров в секунду</t>
  </si>
  <si>
    <t>192x192</t>
  </si>
  <si>
    <t>64см х 64см</t>
  </si>
  <si>
    <t>КРАСНЫЙ - Р10</t>
  </si>
  <si>
    <t>ПОЛНОЦВЕТНЫЙ - Р10 smd</t>
  </si>
  <si>
    <t>ПОЛНОЦВЕТНЫЙ - Р8 smd</t>
  </si>
  <si>
    <t>1- СТОРОННИЙ</t>
  </si>
  <si>
    <t>В комплект входит: аптечный крест, крепление, система управления (контроллер).</t>
  </si>
  <si>
    <r>
      <t>АРЕНДНЫЕ КАБИНЕТЫ Стоимость, розница, $ за м</t>
    </r>
    <r>
      <rPr>
        <vertAlign val="superscript"/>
        <sz val="8"/>
        <color indexed="8"/>
        <rFont val="Times New Roman"/>
      </rPr>
      <t xml:space="preserve">2 </t>
    </r>
  </si>
  <si>
    <r>
      <t>Стоимость, $ за м</t>
    </r>
    <r>
      <rPr>
        <vertAlign val="superscript"/>
        <sz val="14"/>
        <color indexed="8"/>
        <rFont val="Arial"/>
        <family val="2"/>
        <charset val="204"/>
      </rPr>
      <t>2</t>
    </r>
  </si>
  <si>
    <t>HDLT-XL-P16-33</t>
  </si>
  <si>
    <t>P16-33</t>
  </si>
  <si>
    <t>500х1000</t>
  </si>
  <si>
    <t>15 х 1</t>
  </si>
  <si>
    <t>500×1000</t>
  </si>
  <si>
    <t>15×62</t>
  </si>
  <si>
    <t>≤130/≤385</t>
  </si>
  <si>
    <t>≥2000</t>
  </si>
  <si>
    <t xml:space="preserve">Прайс-лист  от: </t>
  </si>
  <si>
    <t xml:space="preserve">Прайс-лист : </t>
  </si>
  <si>
    <t xml:space="preserve">Прайс-лист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</si>
</sst>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"/>
  </numFmts>
  <fonts count="9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Calibri"/>
      <family val="2"/>
    </font>
    <font>
      <vertAlign val="superscript"/>
      <sz val="10"/>
      <name val="Calibri"/>
      <family val="2"/>
      <charset val="204"/>
    </font>
    <font>
      <sz val="10"/>
      <name val="Calibri"/>
      <family val="2"/>
      <charset val="204"/>
    </font>
    <font>
      <vertAlign val="superscript"/>
      <sz val="14"/>
      <name val="Calibri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rgb="FFFF0000"/>
      <name val="Calibri"/>
      <family val="2"/>
    </font>
    <font>
      <sz val="8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</font>
    <font>
      <b/>
      <sz val="10"/>
      <color theme="0"/>
      <name val="Times New Roman"/>
    </font>
    <font>
      <sz val="10"/>
      <color theme="1"/>
      <name val="Times New Roman"/>
    </font>
    <font>
      <vertAlign val="superscript"/>
      <sz val="10"/>
      <color indexed="8"/>
      <name val="Times New Roman"/>
    </font>
    <font>
      <sz val="10"/>
      <color indexed="8"/>
      <name val="Times New Roman"/>
    </font>
    <font>
      <sz val="10"/>
      <color theme="1"/>
      <name val="宋体"/>
      <family val="2"/>
      <charset val="204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vertAlign val="superscript"/>
      <sz val="8"/>
      <color indexed="8"/>
      <name val="Times New Roman"/>
    </font>
    <font>
      <u/>
      <sz val="10"/>
      <color theme="11"/>
      <name val="Arial"/>
    </font>
    <font>
      <sz val="10"/>
      <color theme="1"/>
      <name val="Lucida Grande"/>
      <family val="2"/>
    </font>
    <font>
      <sz val="11"/>
      <color theme="1"/>
      <name val="Times New Roman"/>
    </font>
    <font>
      <sz val="11"/>
      <color rgb="FFFF0000"/>
      <name val="Times New Roman"/>
    </font>
    <font>
      <b/>
      <sz val="12"/>
      <color theme="0"/>
      <name val="Times New Roman"/>
    </font>
    <font>
      <b/>
      <sz val="14"/>
      <color theme="1"/>
      <name val="Times New Roman"/>
    </font>
    <font>
      <sz val="10"/>
      <name val="宋体"/>
      <family val="2"/>
      <charset val="204"/>
    </font>
    <font>
      <sz val="9"/>
      <color theme="1"/>
      <name val="Times New Roman"/>
    </font>
    <font>
      <b/>
      <sz val="18"/>
      <color theme="1"/>
      <name val="Times New Roman"/>
    </font>
    <font>
      <sz val="10"/>
      <name val="Times New Roman"/>
    </font>
    <font>
      <vertAlign val="superscript"/>
      <sz val="10"/>
      <name val="Times New Roman"/>
    </font>
    <font>
      <vertAlign val="superscript"/>
      <sz val="14"/>
      <name val="Times New Roman"/>
    </font>
    <font>
      <b/>
      <sz val="9"/>
      <color theme="1"/>
      <name val="Times New Roman"/>
    </font>
    <font>
      <b/>
      <vertAlign val="superscript"/>
      <sz val="9"/>
      <color indexed="8"/>
      <name val="Times New Roman"/>
    </font>
    <font>
      <b/>
      <sz val="10"/>
      <color rgb="FFFF0000"/>
      <name val="Times New Roman"/>
    </font>
    <font>
      <b/>
      <sz val="10"/>
      <name val="Times New Roman"/>
    </font>
    <font>
      <b/>
      <sz val="9"/>
      <color rgb="FFFF0000"/>
      <name val="Times New Roman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  <charset val="204"/>
    </font>
    <font>
      <vertAlign val="superscript"/>
      <sz val="14"/>
      <color indexed="8"/>
      <name val="Arial"/>
      <family val="2"/>
      <charset val="204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rgb="FFFF0000"/>
      <name val="Arial"/>
      <family val="2"/>
      <charset val="204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b/>
      <sz val="9"/>
      <name val="Calibri"/>
      <family val="2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theme="0" tint="-4.9989318521683403E-2"/>
      </bottom>
      <diagonal/>
    </border>
    <border>
      <left/>
      <right style="medium">
        <color auto="1"/>
      </right>
      <top style="medium">
        <color auto="1"/>
      </top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9">
    <xf numFmtId="0" fontId="0" fillId="0" borderId="0"/>
    <xf numFmtId="0" fontId="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/>
    <xf numFmtId="0" fontId="22" fillId="0" borderId="0" xfId="0" applyFont="1" applyBorder="1" applyAlignment="1">
      <alignment horizontal="center" wrapText="1"/>
    </xf>
    <xf numFmtId="0" fontId="21" fillId="0" borderId="0" xfId="1" applyFont="1"/>
    <xf numFmtId="0" fontId="21" fillId="0" borderId="0" xfId="1" applyFont="1" applyAlignment="1">
      <alignment vertical="center"/>
    </xf>
    <xf numFmtId="0" fontId="21" fillId="0" borderId="0" xfId="1" applyAlignment="1">
      <alignment horizontal="center" vertical="center" wrapText="1"/>
    </xf>
    <xf numFmtId="0" fontId="21" fillId="0" borderId="0" xfId="1" applyAlignment="1">
      <alignment horizontal="center" wrapText="1"/>
    </xf>
    <xf numFmtId="0" fontId="21" fillId="0" borderId="0" xfId="1" applyAlignment="1">
      <alignment wrapText="1"/>
    </xf>
    <xf numFmtId="0" fontId="23" fillId="0" borderId="0" xfId="1" applyFont="1" applyAlignment="1">
      <alignment vertical="center" wrapText="1"/>
    </xf>
    <xf numFmtId="0" fontId="21" fillId="0" borderId="0" xfId="1" applyAlignment="1">
      <alignment vertical="center" wrapText="1"/>
    </xf>
    <xf numFmtId="0" fontId="22" fillId="0" borderId="0" xfId="1" applyFont="1" applyBorder="1" applyAlignment="1">
      <alignment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left" wrapText="1"/>
    </xf>
    <xf numFmtId="3" fontId="21" fillId="0" borderId="0" xfId="1" applyNumberFormat="1" applyBorder="1" applyAlignment="1">
      <alignment horizontal="center" vertical="center" wrapText="1"/>
    </xf>
    <xf numFmtId="14" fontId="23" fillId="0" borderId="0" xfId="1" applyNumberFormat="1" applyFont="1" applyAlignment="1">
      <alignment horizontal="left" vertical="center" wrapText="1"/>
    </xf>
    <xf numFmtId="3" fontId="24" fillId="0" borderId="8" xfId="1" applyNumberFormat="1" applyFont="1" applyFill="1" applyBorder="1" applyAlignment="1">
      <alignment horizontal="center" vertical="center" wrapText="1"/>
    </xf>
    <xf numFmtId="3" fontId="24" fillId="0" borderId="8" xfId="1" applyNumberFormat="1" applyFont="1" applyBorder="1" applyAlignment="1">
      <alignment horizontal="center" vertical="center" wrapText="1"/>
    </xf>
    <xf numFmtId="49" fontId="24" fillId="0" borderId="8" xfId="1" applyNumberFormat="1" applyFont="1" applyBorder="1" applyAlignment="1">
      <alignment horizontal="center" vertical="center" wrapText="1"/>
    </xf>
    <xf numFmtId="9" fontId="24" fillId="0" borderId="8" xfId="1" applyNumberFormat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left" vertical="center" wrapText="1"/>
    </xf>
    <xf numFmtId="0" fontId="24" fillId="0" borderId="0" xfId="1" applyFont="1" applyAlignment="1">
      <alignment wrapText="1"/>
    </xf>
    <xf numFmtId="0" fontId="24" fillId="0" borderId="0" xfId="1" applyFont="1" applyAlignment="1">
      <alignment horizontal="center" wrapText="1"/>
    </xf>
    <xf numFmtId="0" fontId="24" fillId="0" borderId="12" xfId="1" applyFont="1" applyFill="1" applyBorder="1" applyAlignment="1">
      <alignment horizontal="left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 wrapText="1"/>
    </xf>
    <xf numFmtId="3" fontId="26" fillId="3" borderId="10" xfId="1" applyNumberFormat="1" applyFont="1" applyFill="1" applyBorder="1" applyAlignment="1">
      <alignment horizontal="center" vertical="center" wrapText="1"/>
    </xf>
    <xf numFmtId="0" fontId="20" fillId="3" borderId="13" xfId="1" applyFont="1" applyFill="1" applyBorder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1" fillId="0" borderId="0" xfId="0" applyFont="1"/>
    <xf numFmtId="0" fontId="18" fillId="0" borderId="8" xfId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/>
    <xf numFmtId="0" fontId="21" fillId="0" borderId="0" xfId="1" applyAlignment="1">
      <alignment horizontal="center" vertical="center" wrapText="1"/>
    </xf>
    <xf numFmtId="0" fontId="21" fillId="0" borderId="0" xfId="1" applyAlignment="1">
      <alignment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left" vertical="center" wrapText="1"/>
    </xf>
    <xf numFmtId="0" fontId="21" fillId="0" borderId="0" xfId="1" applyAlignment="1">
      <alignment wrapText="1"/>
    </xf>
    <xf numFmtId="0" fontId="18" fillId="0" borderId="8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3" fontId="11" fillId="0" borderId="8" xfId="1" applyNumberFormat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left" vertical="center" wrapText="1"/>
    </xf>
    <xf numFmtId="3" fontId="30" fillId="0" borderId="8" xfId="1" applyNumberFormat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49" fontId="30" fillId="0" borderId="8" xfId="1" applyNumberFormat="1" applyFont="1" applyBorder="1" applyAlignment="1">
      <alignment horizontal="center" vertical="center" wrapText="1"/>
    </xf>
    <xf numFmtId="9" fontId="30" fillId="0" borderId="8" xfId="1" applyNumberFormat="1" applyFont="1" applyBorder="1" applyAlignment="1">
      <alignment horizontal="center" vertical="center" wrapText="1"/>
    </xf>
    <xf numFmtId="164" fontId="25" fillId="0" borderId="8" xfId="1" applyNumberFormat="1" applyFont="1" applyBorder="1" applyAlignment="1">
      <alignment horizontal="center" vertical="center" wrapText="1"/>
    </xf>
    <xf numFmtId="2" fontId="27" fillId="0" borderId="18" xfId="1" applyNumberFormat="1" applyFont="1" applyBorder="1" applyAlignment="1">
      <alignment horizontal="center" vertical="center" wrapText="1"/>
    </xf>
    <xf numFmtId="4" fontId="27" fillId="0" borderId="19" xfId="1" applyNumberFormat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3" fontId="33" fillId="0" borderId="20" xfId="1" applyNumberFormat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center" vertical="center" wrapText="1"/>
    </xf>
    <xf numFmtId="164" fontId="34" fillId="0" borderId="8" xfId="1" applyNumberFormat="1" applyFont="1" applyBorder="1" applyAlignment="1">
      <alignment horizontal="center" vertical="center" wrapText="1"/>
    </xf>
    <xf numFmtId="0" fontId="31" fillId="0" borderId="0" xfId="1" applyFont="1" applyAlignment="1">
      <alignment wrapText="1"/>
    </xf>
    <xf numFmtId="0" fontId="19" fillId="4" borderId="18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right" vertical="center" wrapText="1"/>
    </xf>
    <xf numFmtId="0" fontId="22" fillId="0" borderId="0" xfId="1" applyFont="1" applyBorder="1" applyAlignment="1">
      <alignment horizontal="center" wrapText="1"/>
    </xf>
    <xf numFmtId="0" fontId="42" fillId="3" borderId="10" xfId="1" applyFont="1" applyFill="1" applyBorder="1" applyAlignment="1">
      <alignment horizontal="center" vertical="center" wrapText="1"/>
    </xf>
    <xf numFmtId="0" fontId="43" fillId="0" borderId="16" xfId="1" applyFont="1" applyFill="1" applyBorder="1" applyAlignment="1">
      <alignment horizontal="left" vertical="center" wrapText="1"/>
    </xf>
    <xf numFmtId="49" fontId="43" fillId="0" borderId="16" xfId="1" applyNumberFormat="1" applyFont="1" applyFill="1" applyBorder="1" applyAlignment="1">
      <alignment horizontal="center" vertical="center" wrapText="1"/>
    </xf>
    <xf numFmtId="49" fontId="43" fillId="0" borderId="16" xfId="1" applyNumberFormat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left" vertical="center" wrapText="1"/>
    </xf>
    <xf numFmtId="49" fontId="43" fillId="0" borderId="14" xfId="1" applyNumberFormat="1" applyFont="1" applyBorder="1" applyAlignment="1">
      <alignment horizontal="center" vertical="center" wrapText="1"/>
    </xf>
    <xf numFmtId="49" fontId="43" fillId="0" borderId="14" xfId="1" applyNumberFormat="1" applyFont="1" applyFill="1" applyBorder="1" applyAlignment="1">
      <alignment horizontal="center" vertical="center" wrapText="1"/>
    </xf>
    <xf numFmtId="49" fontId="45" fillId="0" borderId="14" xfId="1" applyNumberFormat="1" applyFont="1" applyBorder="1" applyAlignment="1">
      <alignment horizontal="center" vertical="center" wrapText="1"/>
    </xf>
    <xf numFmtId="0" fontId="43" fillId="0" borderId="14" xfId="1" applyNumberFormat="1" applyFont="1" applyBorder="1" applyAlignment="1">
      <alignment horizontal="center" vertical="center" wrapText="1"/>
    </xf>
    <xf numFmtId="3" fontId="43" fillId="0" borderId="8" xfId="1" applyNumberFormat="1" applyFont="1" applyBorder="1" applyAlignment="1">
      <alignment horizontal="center" vertical="center" wrapText="1"/>
    </xf>
    <xf numFmtId="0" fontId="48" fillId="0" borderId="4" xfId="1" applyFont="1" applyBorder="1" applyAlignment="1">
      <alignment horizontal="center" wrapText="1"/>
    </xf>
    <xf numFmtId="1" fontId="49" fillId="0" borderId="21" xfId="1" applyNumberFormat="1" applyFont="1" applyBorder="1" applyAlignment="1">
      <alignment horizontal="center" vertical="center" wrapText="1"/>
    </xf>
    <xf numFmtId="0" fontId="53" fillId="0" borderId="0" xfId="1" applyFont="1"/>
    <xf numFmtId="0" fontId="54" fillId="0" borderId="0" xfId="1" applyFont="1"/>
    <xf numFmtId="0" fontId="53" fillId="0" borderId="0" xfId="1" applyFont="1" applyAlignment="1">
      <alignment horizontal="center" wrapText="1"/>
    </xf>
    <xf numFmtId="0" fontId="49" fillId="4" borderId="18" xfId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horizontal="left" vertical="center" wrapText="1"/>
    </xf>
    <xf numFmtId="2" fontId="47" fillId="0" borderId="18" xfId="1" applyNumberFormat="1" applyFont="1" applyBorder="1" applyAlignment="1">
      <alignment horizontal="center" vertical="center" wrapText="1"/>
    </xf>
    <xf numFmtId="0" fontId="43" fillId="0" borderId="18" xfId="1" applyFont="1" applyBorder="1" applyAlignment="1">
      <alignment horizontal="left" vertical="center"/>
    </xf>
    <xf numFmtId="0" fontId="43" fillId="0" borderId="0" xfId="1" applyFont="1" applyBorder="1" applyAlignment="1">
      <alignment horizontal="left" wrapText="1"/>
    </xf>
    <xf numFmtId="3" fontId="53" fillId="0" borderId="0" xfId="1" applyNumberFormat="1" applyFont="1" applyBorder="1" applyAlignment="1">
      <alignment horizontal="center" vertical="center" wrapText="1"/>
    </xf>
    <xf numFmtId="0" fontId="53" fillId="0" borderId="0" xfId="1" applyFont="1" applyAlignment="1">
      <alignment wrapText="1"/>
    </xf>
    <xf numFmtId="0" fontId="43" fillId="0" borderId="18" xfId="1" applyFont="1" applyFill="1" applyBorder="1" applyAlignment="1">
      <alignment horizontal="left" vertical="center" wrapText="1"/>
    </xf>
    <xf numFmtId="4" fontId="47" fillId="0" borderId="18" xfId="1" applyNumberFormat="1" applyFont="1" applyBorder="1" applyAlignment="1">
      <alignment horizontal="center" vertical="center" wrapText="1"/>
    </xf>
    <xf numFmtId="0" fontId="43" fillId="0" borderId="19" xfId="1" applyFont="1" applyBorder="1" applyAlignment="1">
      <alignment horizontal="left" vertical="center" wrapText="1"/>
    </xf>
    <xf numFmtId="4" fontId="47" fillId="0" borderId="19" xfId="1" applyNumberFormat="1" applyFont="1" applyBorder="1" applyAlignment="1">
      <alignment horizontal="center" vertical="center" wrapText="1"/>
    </xf>
    <xf numFmtId="0" fontId="49" fillId="4" borderId="18" xfId="1" applyFont="1" applyFill="1" applyBorder="1" applyAlignment="1">
      <alignment horizontal="center" vertical="center" wrapText="1"/>
    </xf>
    <xf numFmtId="0" fontId="58" fillId="0" borderId="0" xfId="1" applyFont="1" applyAlignment="1">
      <alignment vertical="center" wrapText="1"/>
    </xf>
    <xf numFmtId="14" fontId="58" fillId="0" borderId="0" xfId="1" applyNumberFormat="1" applyFont="1" applyAlignment="1">
      <alignment horizontal="left" vertical="center" wrapText="1"/>
    </xf>
    <xf numFmtId="0" fontId="59" fillId="0" borderId="0" xfId="1" applyFont="1" applyBorder="1" applyAlignment="1">
      <alignment wrapText="1"/>
    </xf>
    <xf numFmtId="0" fontId="53" fillId="0" borderId="0" xfId="1" applyFont="1" applyAlignment="1">
      <alignment horizontal="center" vertical="center" wrapText="1"/>
    </xf>
    <xf numFmtId="0" fontId="42" fillId="3" borderId="13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 wrapText="1"/>
    </xf>
    <xf numFmtId="0" fontId="43" fillId="0" borderId="8" xfId="1" applyFont="1" applyFill="1" applyBorder="1" applyAlignment="1">
      <alignment horizontal="left" vertical="center" wrapText="1"/>
    </xf>
    <xf numFmtId="0" fontId="43" fillId="0" borderId="8" xfId="1" applyFont="1" applyFill="1" applyBorder="1" applyAlignment="1">
      <alignment horizontal="center" vertical="center" wrapText="1"/>
    </xf>
    <xf numFmtId="0" fontId="43" fillId="0" borderId="8" xfId="1" applyFont="1" applyBorder="1" applyAlignment="1">
      <alignment horizontal="center" vertical="center" wrapText="1"/>
    </xf>
    <xf numFmtId="0" fontId="43" fillId="0" borderId="8" xfId="1" applyFont="1" applyBorder="1" applyAlignment="1">
      <alignment horizontal="left" vertical="center" wrapText="1"/>
    </xf>
    <xf numFmtId="0" fontId="53" fillId="0" borderId="0" xfId="1" applyFont="1" applyAlignment="1">
      <alignment vertical="center" wrapText="1"/>
    </xf>
    <xf numFmtId="3" fontId="43" fillId="0" borderId="8" xfId="1" applyNumberFormat="1" applyFont="1" applyFill="1" applyBorder="1" applyAlignment="1">
      <alignment horizontal="center" vertical="center" wrapText="1"/>
    </xf>
    <xf numFmtId="0" fontId="60" fillId="0" borderId="8" xfId="1" applyFont="1" applyBorder="1" applyAlignment="1">
      <alignment horizontal="left" vertical="center" wrapText="1"/>
    </xf>
    <xf numFmtId="3" fontId="60" fillId="0" borderId="8" xfId="1" applyNumberFormat="1" applyFont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49" fontId="60" fillId="0" borderId="8" xfId="1" applyNumberFormat="1" applyFont="1" applyBorder="1" applyAlignment="1">
      <alignment horizontal="center" vertical="center" wrapText="1"/>
    </xf>
    <xf numFmtId="9" fontId="60" fillId="0" borderId="8" xfId="1" applyNumberFormat="1" applyFont="1" applyBorder="1" applyAlignment="1">
      <alignment horizontal="center" vertical="center" wrapText="1"/>
    </xf>
    <xf numFmtId="0" fontId="63" fillId="0" borderId="8" xfId="1" applyFont="1" applyBorder="1" applyAlignment="1">
      <alignment horizontal="left" vertical="center" wrapText="1"/>
    </xf>
    <xf numFmtId="1" fontId="63" fillId="0" borderId="20" xfId="1" applyNumberFormat="1" applyFont="1" applyBorder="1" applyAlignment="1">
      <alignment horizontal="center" vertical="center" wrapText="1"/>
    </xf>
    <xf numFmtId="1" fontId="65" fillId="0" borderId="20" xfId="1" applyNumberFormat="1" applyFont="1" applyBorder="1" applyAlignment="1">
      <alignment horizontal="center" vertical="center" wrapText="1"/>
    </xf>
    <xf numFmtId="1" fontId="66" fillId="0" borderId="20" xfId="1" applyNumberFormat="1" applyFont="1" applyBorder="1" applyAlignment="1">
      <alignment horizontal="center" vertical="center" wrapText="1"/>
    </xf>
    <xf numFmtId="1" fontId="66" fillId="0" borderId="8" xfId="1" applyNumberFormat="1" applyFont="1" applyBorder="1" applyAlignment="1">
      <alignment horizontal="center" vertical="center" wrapText="1"/>
    </xf>
    <xf numFmtId="1" fontId="65" fillId="0" borderId="8" xfId="1" applyNumberFormat="1" applyFont="1" applyBorder="1" applyAlignment="1">
      <alignment horizontal="center" vertical="center" wrapText="1"/>
    </xf>
    <xf numFmtId="0" fontId="63" fillId="0" borderId="0" xfId="1" applyFont="1" applyBorder="1" applyAlignment="1">
      <alignment horizontal="left" vertical="center" wrapText="1"/>
    </xf>
    <xf numFmtId="1" fontId="63" fillId="0" borderId="0" xfId="1" applyNumberFormat="1" applyFont="1" applyBorder="1" applyAlignment="1">
      <alignment horizontal="center" vertical="center" wrapText="1"/>
    </xf>
    <xf numFmtId="1" fontId="67" fillId="0" borderId="0" xfId="1" applyNumberFormat="1" applyFont="1" applyBorder="1" applyAlignment="1">
      <alignment horizontal="center" vertical="center" wrapText="1"/>
    </xf>
    <xf numFmtId="1" fontId="66" fillId="0" borderId="0" xfId="1" applyNumberFormat="1" applyFont="1" applyBorder="1" applyAlignment="1">
      <alignment horizontal="center" vertical="center" wrapText="1"/>
    </xf>
    <xf numFmtId="1" fontId="65" fillId="0" borderId="0" xfId="1" applyNumberFormat="1" applyFont="1" applyBorder="1" applyAlignment="1">
      <alignment horizontal="center" vertical="center" wrapText="1"/>
    </xf>
    <xf numFmtId="0" fontId="54" fillId="0" borderId="0" xfId="1" applyFont="1" applyBorder="1" applyAlignment="1">
      <alignment horizontal="center" vertical="center" wrapText="1"/>
    </xf>
    <xf numFmtId="0" fontId="65" fillId="3" borderId="13" xfId="1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right" vertical="center" wrapText="1"/>
    </xf>
    <xf numFmtId="0" fontId="22" fillId="0" borderId="0" xfId="1" applyFont="1" applyBorder="1" applyAlignment="1">
      <alignment horizontal="center" wrapText="1"/>
    </xf>
    <xf numFmtId="0" fontId="19" fillId="4" borderId="24" xfId="1" applyFont="1" applyFill="1" applyBorder="1" applyAlignment="1">
      <alignment horizontal="center" vertical="center" wrapText="1"/>
    </xf>
    <xf numFmtId="2" fontId="27" fillId="0" borderId="25" xfId="1" applyNumberFormat="1" applyFont="1" applyBorder="1" applyAlignment="1">
      <alignment horizontal="center" vertical="center" wrapText="1"/>
    </xf>
    <xf numFmtId="2" fontId="27" fillId="0" borderId="26" xfId="1" applyNumberFormat="1" applyFont="1" applyBorder="1" applyAlignment="1">
      <alignment horizontal="center" vertical="center" wrapText="1"/>
    </xf>
    <xf numFmtId="4" fontId="27" fillId="0" borderId="25" xfId="1" applyNumberFormat="1" applyFont="1" applyBorder="1" applyAlignment="1">
      <alignment horizontal="center" vertical="center" wrapText="1"/>
    </xf>
    <xf numFmtId="4" fontId="27" fillId="0" borderId="26" xfId="1" applyNumberFormat="1" applyFont="1" applyBorder="1" applyAlignment="1">
      <alignment horizontal="center" vertical="center" wrapText="1"/>
    </xf>
    <xf numFmtId="0" fontId="68" fillId="0" borderId="0" xfId="1" applyFont="1"/>
    <xf numFmtId="1" fontId="69" fillId="0" borderId="8" xfId="1" applyNumberFormat="1" applyFont="1" applyBorder="1" applyAlignment="1">
      <alignment horizontal="center" vertical="center" wrapText="1"/>
    </xf>
    <xf numFmtId="1" fontId="69" fillId="0" borderId="0" xfId="1" applyNumberFormat="1" applyFont="1" applyBorder="1" applyAlignment="1">
      <alignment horizontal="center" vertical="center" wrapText="1"/>
    </xf>
    <xf numFmtId="49" fontId="70" fillId="0" borderId="14" xfId="1" applyNumberFormat="1" applyFont="1" applyBorder="1" applyAlignment="1">
      <alignment horizontal="center" vertical="center" wrapText="1"/>
    </xf>
    <xf numFmtId="3" fontId="71" fillId="0" borderId="8" xfId="1" applyNumberFormat="1" applyFont="1" applyBorder="1" applyAlignment="1">
      <alignment horizontal="center" vertical="center" wrapText="1"/>
    </xf>
    <xf numFmtId="0" fontId="71" fillId="0" borderId="8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19" fillId="4" borderId="31" xfId="1" applyFont="1" applyFill="1" applyBorder="1" applyAlignment="1">
      <alignment horizontal="center" vertical="center" wrapText="1"/>
    </xf>
    <xf numFmtId="4" fontId="27" fillId="0" borderId="30" xfId="1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3" fillId="0" borderId="0" xfId="0" applyFont="1" applyAlignment="1">
      <alignment wrapText="1"/>
    </xf>
    <xf numFmtId="0" fontId="73" fillId="0" borderId="0" xfId="0" applyFont="1"/>
    <xf numFmtId="0" fontId="72" fillId="0" borderId="0" xfId="0" applyFont="1" applyAlignment="1">
      <alignment vertical="center" wrapText="1"/>
    </xf>
    <xf numFmtId="0" fontId="74" fillId="2" borderId="15" xfId="0" applyFont="1" applyFill="1" applyBorder="1" applyAlignment="1">
      <alignment horizontal="center" vertical="center" wrapText="1"/>
    </xf>
    <xf numFmtId="0" fontId="74" fillId="2" borderId="17" xfId="0" applyFont="1" applyFill="1" applyBorder="1" applyAlignment="1">
      <alignment horizontal="center" vertical="center" wrapText="1"/>
    </xf>
    <xf numFmtId="0" fontId="76" fillId="2" borderId="11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6" fillId="2" borderId="10" xfId="0" applyFont="1" applyFill="1" applyBorder="1" applyAlignment="1">
      <alignment vertical="center"/>
    </xf>
    <xf numFmtId="0" fontId="78" fillId="0" borderId="9" xfId="0" applyFont="1" applyBorder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7" fillId="0" borderId="8" xfId="0" applyFont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7" fillId="0" borderId="8" xfId="0" applyNumberFormat="1" applyFont="1" applyBorder="1" applyAlignment="1">
      <alignment horizontal="center" vertical="center" wrapText="1"/>
    </xf>
    <xf numFmtId="3" fontId="78" fillId="0" borderId="8" xfId="0" applyNumberFormat="1" applyFont="1" applyBorder="1" applyAlignment="1">
      <alignment horizontal="center" vertical="center" wrapText="1"/>
    </xf>
    <xf numFmtId="3" fontId="77" fillId="0" borderId="8" xfId="0" applyNumberFormat="1" applyFont="1" applyBorder="1" applyAlignment="1">
      <alignment horizontal="center" vertical="center" wrapText="1"/>
    </xf>
    <xf numFmtId="49" fontId="78" fillId="0" borderId="8" xfId="0" applyNumberFormat="1" applyFont="1" applyBorder="1" applyAlignment="1">
      <alignment horizontal="center" vertical="center" wrapText="1"/>
    </xf>
    <xf numFmtId="9" fontId="78" fillId="0" borderId="8" xfId="0" applyNumberFormat="1" applyFont="1" applyBorder="1" applyAlignment="1">
      <alignment horizontal="center" vertical="center" wrapText="1"/>
    </xf>
    <xf numFmtId="0" fontId="76" fillId="2" borderId="13" xfId="0" applyFont="1" applyFill="1" applyBorder="1" applyAlignment="1">
      <alignment vertical="center"/>
    </xf>
    <xf numFmtId="0" fontId="80" fillId="0" borderId="4" xfId="1" applyFont="1" applyBorder="1" applyAlignment="1">
      <alignment horizontal="center" wrapText="1"/>
    </xf>
    <xf numFmtId="1" fontId="82" fillId="0" borderId="8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64" fontId="89" fillId="5" borderId="8" xfId="1" applyNumberFormat="1" applyFont="1" applyFill="1" applyBorder="1" applyAlignment="1">
      <alignment horizontal="center" vertical="center" wrapText="1"/>
    </xf>
    <xf numFmtId="1" fontId="40" fillId="0" borderId="6" xfId="1" applyNumberFormat="1" applyFont="1" applyBorder="1" applyAlignment="1">
      <alignment horizontal="center" vertical="center"/>
    </xf>
    <xf numFmtId="1" fontId="40" fillId="0" borderId="7" xfId="1" applyNumberFormat="1" applyFont="1" applyBorder="1" applyAlignment="1">
      <alignment horizontal="center" vertical="center"/>
    </xf>
    <xf numFmtId="1" fontId="75" fillId="0" borderId="8" xfId="0" applyNumberFormat="1" applyFont="1" applyBorder="1" applyAlignment="1">
      <alignment horizontal="center"/>
    </xf>
    <xf numFmtId="0" fontId="75" fillId="6" borderId="17" xfId="0" applyFont="1" applyFill="1" applyBorder="1" applyAlignment="1">
      <alignment horizontal="center" vertical="center" wrapText="1"/>
    </xf>
    <xf numFmtId="0" fontId="90" fillId="6" borderId="12" xfId="0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19" fillId="4" borderId="18" xfId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left" vertical="center" wrapText="1"/>
    </xf>
    <xf numFmtId="0" fontId="18" fillId="0" borderId="18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 wrapText="1"/>
    </xf>
    <xf numFmtId="0" fontId="18" fillId="0" borderId="18" xfId="1" applyFont="1" applyFill="1" applyBorder="1" applyAlignment="1">
      <alignment horizontal="left" vertical="center" wrapText="1"/>
    </xf>
    <xf numFmtId="0" fontId="18" fillId="0" borderId="19" xfId="1" applyFont="1" applyFill="1" applyBorder="1" applyAlignment="1">
      <alignment horizontal="left" vertical="center" wrapText="1"/>
    </xf>
    <xf numFmtId="0" fontId="23" fillId="0" borderId="0" xfId="1" applyFont="1" applyAlignment="1">
      <alignment horizontal="right" vertical="center" wrapText="1"/>
    </xf>
    <xf numFmtId="0" fontId="22" fillId="0" borderId="0" xfId="1" applyFont="1" applyBorder="1" applyAlignment="1">
      <alignment horizontal="center" wrapText="1"/>
    </xf>
    <xf numFmtId="0" fontId="43" fillId="0" borderId="18" xfId="1" applyFont="1" applyBorder="1" applyAlignment="1">
      <alignment horizontal="left" vertical="center" wrapText="1"/>
    </xf>
    <xf numFmtId="0" fontId="58" fillId="0" borderId="0" xfId="1" applyFont="1" applyAlignment="1">
      <alignment horizontal="right" vertical="center" wrapText="1"/>
    </xf>
    <xf numFmtId="0" fontId="56" fillId="0" borderId="0" xfId="1" applyFont="1" applyBorder="1" applyAlignment="1">
      <alignment horizontal="center" wrapText="1"/>
    </xf>
    <xf numFmtId="0" fontId="55" fillId="3" borderId="0" xfId="1" applyFont="1" applyFill="1" applyBorder="1" applyAlignment="1">
      <alignment horizontal="center" vertical="center" wrapText="1"/>
    </xf>
    <xf numFmtId="0" fontId="49" fillId="4" borderId="18" xfId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horizontal="left" vertical="center"/>
    </xf>
    <xf numFmtId="0" fontId="43" fillId="0" borderId="18" xfId="1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8" fillId="0" borderId="0" xfId="0" applyFont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40" fillId="0" borderId="2" xfId="1" applyNumberFormat="1" applyFont="1" applyBorder="1" applyAlignment="1">
      <alignment horizontal="center" vertical="center" wrapText="1"/>
    </xf>
    <xf numFmtId="1" fontId="39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9" fontId="43" fillId="0" borderId="14" xfId="1" applyNumberFormat="1" applyFont="1" applyBorder="1" applyAlignment="1">
      <alignment horizontal="center" vertical="center" wrapText="1"/>
    </xf>
    <xf numFmtId="49" fontId="43" fillId="0" borderId="28" xfId="1" applyNumberFormat="1" applyFont="1" applyBorder="1" applyAlignment="1">
      <alignment horizontal="center" vertical="center" wrapText="1"/>
    </xf>
    <xf numFmtId="49" fontId="43" fillId="0" borderId="29" xfId="1" applyNumberFormat="1" applyFont="1" applyBorder="1" applyAlignment="1">
      <alignment horizontal="center" vertical="center" wrapText="1"/>
    </xf>
    <xf numFmtId="1" fontId="40" fillId="0" borderId="3" xfId="1" applyNumberFormat="1" applyFont="1" applyBorder="1" applyAlignment="1">
      <alignment horizontal="center" vertical="center" wrapText="1"/>
    </xf>
    <xf numFmtId="1" fontId="40" fillId="0" borderId="27" xfId="1" applyNumberFormat="1" applyFont="1" applyBorder="1" applyAlignment="1">
      <alignment horizontal="center" vertical="center" wrapText="1"/>
    </xf>
    <xf numFmtId="1" fontId="40" fillId="0" borderId="1" xfId="1" applyNumberFormat="1" applyFont="1" applyBorder="1" applyAlignment="1">
      <alignment horizontal="center" vertical="center" wrapText="1"/>
    </xf>
    <xf numFmtId="1" fontId="39" fillId="0" borderId="32" xfId="1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7" fillId="0" borderId="25" xfId="1" applyFont="1" applyBorder="1" applyAlignment="1">
      <alignment horizontal="center" vertical="center" wrapText="1"/>
    </xf>
    <xf numFmtId="0" fontId="85" fillId="3" borderId="0" xfId="1" applyFont="1" applyFill="1" applyBorder="1" applyAlignment="1">
      <alignment horizontal="center" vertical="center" wrapText="1"/>
    </xf>
    <xf numFmtId="0" fontId="86" fillId="4" borderId="18" xfId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87" fillId="0" borderId="18" xfId="1" applyFont="1" applyBorder="1" applyAlignment="1">
      <alignment horizontal="left" vertical="center" wrapText="1"/>
    </xf>
  </cellXfs>
  <cellStyles count="19">
    <cellStyle name="Обычный" xfId="0" builtinId="0"/>
    <cellStyle name="Обычный 2" xfId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38</xdr:row>
      <xdr:rowOff>38100</xdr:rowOff>
    </xdr:from>
    <xdr:to>
      <xdr:col>2</xdr:col>
      <xdr:colOff>1533525</xdr:colOff>
      <xdr:row>43</xdr:row>
      <xdr:rowOff>19050</xdr:rowOff>
    </xdr:to>
    <xdr:pic>
      <xdr:nvPicPr>
        <xdr:cNvPr id="15483" name="图片 1" descr="C:\Users\vostok-led3\Desktop\4CAE0010-000E-454D-8A79-04468C8450D1.png">
          <a:extLst>
            <a:ext uri="{FF2B5EF4-FFF2-40B4-BE49-F238E27FC236}">
              <a16:creationId xmlns:a16="http://schemas.microsoft.com/office/drawing/2014/main" xmlns="" id="{00000000-0008-0000-0400-00007B3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924800"/>
          <a:ext cx="15240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2228850</xdr:colOff>
      <xdr:row>46</xdr:row>
      <xdr:rowOff>76200</xdr:rowOff>
    </xdr:from>
    <xdr:to>
      <xdr:col>3</xdr:col>
      <xdr:colOff>0</xdr:colOff>
      <xdr:row>53</xdr:row>
      <xdr:rowOff>104775</xdr:rowOff>
    </xdr:to>
    <xdr:pic>
      <xdr:nvPicPr>
        <xdr:cNvPr id="15484" name="图片 2" descr="C:\Users\vostok-led3\Desktop\F0701F3D-92A3-4D32-A192-FBA306BB71E8.png">
          <a:extLst>
            <a:ext uri="{FF2B5EF4-FFF2-40B4-BE49-F238E27FC236}">
              <a16:creationId xmlns:a16="http://schemas.microsoft.com/office/drawing/2014/main" xmlns="" id="{00000000-0008-0000-0400-00007C3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676775"/>
          <a:ext cx="0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28575</xdr:colOff>
      <xdr:row>38</xdr:row>
      <xdr:rowOff>57150</xdr:rowOff>
    </xdr:from>
    <xdr:to>
      <xdr:col>3</xdr:col>
      <xdr:colOff>952500</xdr:colOff>
      <xdr:row>43</xdr:row>
      <xdr:rowOff>38100</xdr:rowOff>
    </xdr:to>
    <xdr:pic>
      <xdr:nvPicPr>
        <xdr:cNvPr id="15485" name="图片 4" descr="C:\Users\vostok-led3\Documents\Tencent Files\1228788911\Image\12182D969473328899CD5EAC1CB9431A.jpg">
          <a:extLst>
            <a:ext uri="{FF2B5EF4-FFF2-40B4-BE49-F238E27FC236}">
              <a16:creationId xmlns:a16="http://schemas.microsoft.com/office/drawing/2014/main" xmlns="" id="{00000000-0008-0000-0400-00007D3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943850"/>
          <a:ext cx="9239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9"/>
  <sheetViews>
    <sheetView topLeftCell="A25" workbookViewId="0">
      <selection activeCell="S4" sqref="S4"/>
    </sheetView>
  </sheetViews>
  <sheetFormatPr defaultColWidth="8.85546875" defaultRowHeight="15"/>
  <cols>
    <col min="1" max="1" width="41.42578125" style="6" customWidth="1"/>
    <col min="2" max="2" width="12.42578125" style="6" customWidth="1"/>
    <col min="3" max="3" width="12.42578125" style="6" bestFit="1" customWidth="1"/>
    <col min="4" max="4" width="12.42578125" style="6" customWidth="1"/>
    <col min="5" max="12" width="12.42578125" style="44" customWidth="1"/>
    <col min="13" max="13" width="12.42578125" style="6" customWidth="1"/>
    <col min="14" max="15" width="11.7109375" style="6" bestFit="1" customWidth="1"/>
    <col min="16" max="16" width="11.7109375" style="44" customWidth="1"/>
    <col min="17" max="17" width="20.42578125" style="5" customWidth="1"/>
    <col min="18" max="16384" width="8.85546875" style="6"/>
  </cols>
  <sheetData>
    <row r="1" spans="1:20" s="2" customFormat="1" ht="1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6" t="s">
        <v>388</v>
      </c>
      <c r="O1" s="176"/>
      <c r="P1" s="123"/>
      <c r="Q1" s="15">
        <f ca="1">TODAY()</f>
        <v>42846</v>
      </c>
    </row>
    <row r="2" spans="1:20" ht="18.75" customHeight="1">
      <c r="A2" s="177" t="s">
        <v>364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24"/>
      <c r="Q2" s="64" t="s">
        <v>1</v>
      </c>
      <c r="R2" s="9"/>
      <c r="S2" s="9"/>
      <c r="T2" s="9"/>
    </row>
    <row r="3" spans="1:20" ht="9.75" customHeight="1">
      <c r="A3" s="44"/>
      <c r="B3" s="44"/>
      <c r="C3" s="44"/>
      <c r="D3" s="44"/>
      <c r="M3" s="44"/>
      <c r="N3" s="44"/>
      <c r="O3" s="44"/>
      <c r="R3" s="44"/>
      <c r="S3" s="44"/>
      <c r="T3" s="44"/>
    </row>
    <row r="4" spans="1:20" ht="48" customHeight="1">
      <c r="A4" s="26" t="s">
        <v>2</v>
      </c>
      <c r="B4" s="26" t="s">
        <v>3</v>
      </c>
      <c r="C4" s="26" t="s">
        <v>4</v>
      </c>
      <c r="D4" s="26" t="s">
        <v>5</v>
      </c>
      <c r="E4" s="27" t="s">
        <v>353</v>
      </c>
      <c r="F4" s="27" t="s">
        <v>354</v>
      </c>
      <c r="G4" s="27" t="s">
        <v>356</v>
      </c>
      <c r="H4" s="27" t="s">
        <v>6</v>
      </c>
      <c r="I4" s="27" t="s">
        <v>357</v>
      </c>
      <c r="J4" s="27" t="s">
        <v>358</v>
      </c>
      <c r="K4" s="27" t="s">
        <v>359</v>
      </c>
      <c r="L4" s="27" t="s">
        <v>360</v>
      </c>
      <c r="M4" s="27" t="s">
        <v>361</v>
      </c>
      <c r="N4" s="27" t="s">
        <v>361</v>
      </c>
      <c r="O4" s="26" t="s">
        <v>362</v>
      </c>
      <c r="P4" s="26" t="s">
        <v>363</v>
      </c>
      <c r="Q4" s="27" t="s">
        <v>365</v>
      </c>
      <c r="R4" s="44"/>
      <c r="S4" s="44"/>
      <c r="T4" s="44"/>
    </row>
    <row r="5" spans="1:20" s="8" customFormat="1" ht="18" customHeight="1">
      <c r="A5" s="23" t="s">
        <v>7</v>
      </c>
      <c r="B5" s="24">
        <v>10</v>
      </c>
      <c r="C5" s="24">
        <v>10</v>
      </c>
      <c r="D5" s="24">
        <v>13</v>
      </c>
      <c r="E5" s="24">
        <v>5</v>
      </c>
      <c r="F5" s="24">
        <v>6</v>
      </c>
      <c r="G5" s="24">
        <v>6.67</v>
      </c>
      <c r="H5" s="24">
        <v>6.67</v>
      </c>
      <c r="I5" s="24">
        <v>8</v>
      </c>
      <c r="J5" s="24">
        <v>8</v>
      </c>
      <c r="K5" s="25">
        <v>10</v>
      </c>
      <c r="L5" s="25">
        <v>10</v>
      </c>
      <c r="M5" s="25">
        <v>10</v>
      </c>
      <c r="N5" s="25">
        <v>10</v>
      </c>
      <c r="O5" s="24">
        <v>13.33</v>
      </c>
      <c r="P5" s="24">
        <v>16</v>
      </c>
      <c r="Q5" s="25">
        <v>20</v>
      </c>
      <c r="R5" s="41"/>
      <c r="S5" s="41"/>
      <c r="T5" s="41"/>
    </row>
    <row r="6" spans="1:20" s="8" customFormat="1" ht="18" customHeight="1">
      <c r="A6" s="43" t="s">
        <v>8</v>
      </c>
      <c r="B6" s="42" t="s">
        <v>9</v>
      </c>
      <c r="C6" s="42" t="s">
        <v>9</v>
      </c>
      <c r="D6" s="42" t="s">
        <v>9</v>
      </c>
      <c r="E6" s="42" t="s">
        <v>351</v>
      </c>
      <c r="F6" s="42" t="s">
        <v>351</v>
      </c>
      <c r="G6" s="42" t="s">
        <v>10</v>
      </c>
      <c r="H6" s="42" t="s">
        <v>10</v>
      </c>
      <c r="I6" s="42" t="s">
        <v>10</v>
      </c>
      <c r="J6" s="42" t="s">
        <v>351</v>
      </c>
      <c r="K6" s="42" t="s">
        <v>351</v>
      </c>
      <c r="L6" s="42" t="s">
        <v>9</v>
      </c>
      <c r="M6" s="42" t="s">
        <v>10</v>
      </c>
      <c r="N6" s="42" t="s">
        <v>10</v>
      </c>
      <c r="O6" s="42" t="s">
        <v>9</v>
      </c>
      <c r="P6" s="42" t="s">
        <v>9</v>
      </c>
      <c r="Q6" s="42" t="s">
        <v>9</v>
      </c>
      <c r="R6" s="41"/>
      <c r="S6" s="41"/>
      <c r="T6" s="41"/>
    </row>
    <row r="7" spans="1:20" s="8" customFormat="1" ht="18" customHeight="1">
      <c r="A7" s="43" t="s">
        <v>11</v>
      </c>
      <c r="B7" s="42" t="s">
        <v>12</v>
      </c>
      <c r="C7" s="42" t="s">
        <v>13</v>
      </c>
      <c r="D7" s="42" t="s">
        <v>14</v>
      </c>
      <c r="E7" s="42" t="s">
        <v>16</v>
      </c>
      <c r="F7" s="42" t="s">
        <v>16</v>
      </c>
      <c r="G7" s="42" t="s">
        <v>15</v>
      </c>
      <c r="H7" s="42" t="s">
        <v>15</v>
      </c>
      <c r="I7" s="42" t="s">
        <v>15</v>
      </c>
      <c r="J7" s="42" t="s">
        <v>16</v>
      </c>
      <c r="K7" s="42" t="s">
        <v>16</v>
      </c>
      <c r="L7" s="42" t="s">
        <v>16</v>
      </c>
      <c r="M7" s="42" t="s">
        <v>15</v>
      </c>
      <c r="N7" s="42" t="s">
        <v>15</v>
      </c>
      <c r="O7" s="42" t="s">
        <v>16</v>
      </c>
      <c r="P7" s="42" t="s">
        <v>16</v>
      </c>
      <c r="Q7" s="42" t="s">
        <v>17</v>
      </c>
      <c r="R7" s="41"/>
      <c r="S7" s="41"/>
      <c r="T7" s="41"/>
    </row>
    <row r="8" spans="1:20" s="8" customFormat="1" ht="18" customHeight="1">
      <c r="A8" s="43" t="s">
        <v>18</v>
      </c>
      <c r="B8" s="42" t="s">
        <v>19</v>
      </c>
      <c r="C8" s="42" t="s">
        <v>19</v>
      </c>
      <c r="D8" s="42" t="s">
        <v>19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  <c r="P8" s="42" t="s">
        <v>19</v>
      </c>
      <c r="Q8" s="42" t="s">
        <v>19</v>
      </c>
      <c r="R8" s="41"/>
      <c r="S8" s="41"/>
      <c r="T8" s="41"/>
    </row>
    <row r="9" spans="1:20" s="8" customFormat="1" ht="18" customHeight="1">
      <c r="A9" s="43" t="s">
        <v>20</v>
      </c>
      <c r="B9" s="16">
        <v>10000</v>
      </c>
      <c r="C9" s="16">
        <v>10000</v>
      </c>
      <c r="D9" s="16">
        <v>5625</v>
      </c>
      <c r="E9" s="16">
        <v>40960</v>
      </c>
      <c r="F9" s="16">
        <v>40960</v>
      </c>
      <c r="G9" s="16">
        <v>22500</v>
      </c>
      <c r="H9" s="16">
        <v>22500</v>
      </c>
      <c r="I9" s="16">
        <v>15625</v>
      </c>
      <c r="J9" s="16">
        <v>15626</v>
      </c>
      <c r="K9" s="17">
        <v>10000</v>
      </c>
      <c r="L9" s="17">
        <v>10000</v>
      </c>
      <c r="M9" s="17">
        <v>10000</v>
      </c>
      <c r="N9" s="17">
        <v>10000</v>
      </c>
      <c r="O9" s="16">
        <v>5625</v>
      </c>
      <c r="P9" s="16">
        <v>3840</v>
      </c>
      <c r="Q9" s="42">
        <v>2500</v>
      </c>
      <c r="R9" s="41"/>
      <c r="S9" s="41"/>
      <c r="T9" s="41"/>
    </row>
    <row r="10" spans="1:20" s="8" customFormat="1" ht="18" customHeight="1">
      <c r="A10" s="43" t="s">
        <v>21</v>
      </c>
      <c r="B10" s="17" t="s">
        <v>22</v>
      </c>
      <c r="C10" s="17" t="s">
        <v>22</v>
      </c>
      <c r="D10" s="17" t="s">
        <v>22</v>
      </c>
      <c r="E10" s="47" t="s">
        <v>23</v>
      </c>
      <c r="F10" s="47" t="s">
        <v>352</v>
      </c>
      <c r="G10" s="47" t="s">
        <v>23</v>
      </c>
      <c r="H10" s="47" t="s">
        <v>24</v>
      </c>
      <c r="I10" s="47" t="s">
        <v>25</v>
      </c>
      <c r="J10" s="47" t="s">
        <v>25</v>
      </c>
      <c r="K10" s="47" t="s">
        <v>352</v>
      </c>
      <c r="L10" s="47" t="s">
        <v>352</v>
      </c>
      <c r="M10" s="47" t="s">
        <v>25</v>
      </c>
      <c r="N10" s="47" t="s">
        <v>23</v>
      </c>
      <c r="O10" s="17" t="s">
        <v>26</v>
      </c>
      <c r="P10" s="17" t="s">
        <v>25</v>
      </c>
      <c r="Q10" s="42" t="s">
        <v>27</v>
      </c>
      <c r="R10" s="41"/>
      <c r="S10" s="41"/>
      <c r="T10" s="41"/>
    </row>
    <row r="11" spans="1:20" s="8" customFormat="1" ht="18" customHeight="1">
      <c r="A11" s="43" t="s">
        <v>28</v>
      </c>
      <c r="B11" s="42" t="s">
        <v>29</v>
      </c>
      <c r="C11" s="42" t="s">
        <v>29</v>
      </c>
      <c r="D11" s="42" t="s">
        <v>30</v>
      </c>
      <c r="E11" s="42" t="s">
        <v>100</v>
      </c>
      <c r="F11" s="42" t="s">
        <v>100</v>
      </c>
      <c r="G11" s="42" t="s">
        <v>31</v>
      </c>
      <c r="H11" s="42" t="s">
        <v>31</v>
      </c>
      <c r="I11" s="42" t="s">
        <v>32</v>
      </c>
      <c r="J11" s="42" t="s">
        <v>32</v>
      </c>
      <c r="K11" s="42" t="s">
        <v>29</v>
      </c>
      <c r="L11" s="42" t="s">
        <v>29</v>
      </c>
      <c r="M11" s="42" t="s">
        <v>29</v>
      </c>
      <c r="N11" s="42" t="s">
        <v>29</v>
      </c>
      <c r="O11" s="42" t="s">
        <v>30</v>
      </c>
      <c r="P11" s="42" t="s">
        <v>102</v>
      </c>
      <c r="Q11" s="42" t="s">
        <v>33</v>
      </c>
      <c r="R11" s="41"/>
      <c r="S11" s="41"/>
      <c r="T11" s="41"/>
    </row>
    <row r="12" spans="1:20" s="8" customFormat="1" ht="18" customHeight="1">
      <c r="A12" s="43" t="s">
        <v>34</v>
      </c>
      <c r="B12" s="42" t="s">
        <v>35</v>
      </c>
      <c r="C12" s="42" t="s">
        <v>35</v>
      </c>
      <c r="D12" s="42" t="s">
        <v>35</v>
      </c>
      <c r="E12" s="42" t="s">
        <v>109</v>
      </c>
      <c r="F12" s="42" t="s">
        <v>105</v>
      </c>
      <c r="G12" s="42" t="s">
        <v>35</v>
      </c>
      <c r="H12" s="42" t="s">
        <v>35</v>
      </c>
      <c r="I12" s="42" t="s">
        <v>35</v>
      </c>
      <c r="J12" s="42" t="s">
        <v>35</v>
      </c>
      <c r="K12" s="42" t="s">
        <v>35</v>
      </c>
      <c r="L12" s="42" t="s">
        <v>35</v>
      </c>
      <c r="M12" s="42" t="s">
        <v>35</v>
      </c>
      <c r="N12" s="42" t="s">
        <v>35</v>
      </c>
      <c r="O12" s="42" t="s">
        <v>35</v>
      </c>
      <c r="P12" s="42" t="s">
        <v>106</v>
      </c>
      <c r="Q12" s="42" t="s">
        <v>35</v>
      </c>
      <c r="R12" s="41"/>
      <c r="S12" s="41"/>
      <c r="T12" s="41"/>
    </row>
    <row r="13" spans="1:20" s="8" customFormat="1" ht="20.100000000000001" customHeight="1">
      <c r="A13" s="43" t="s">
        <v>36</v>
      </c>
      <c r="B13" s="42" t="s">
        <v>37</v>
      </c>
      <c r="C13" s="42" t="s">
        <v>38</v>
      </c>
      <c r="D13" s="42" t="s">
        <v>38</v>
      </c>
      <c r="E13" s="42" t="s">
        <v>39</v>
      </c>
      <c r="F13" s="42" t="s">
        <v>39</v>
      </c>
      <c r="G13" s="42" t="s">
        <v>39</v>
      </c>
      <c r="H13" s="42" t="s">
        <v>39</v>
      </c>
      <c r="I13" s="42" t="s">
        <v>39</v>
      </c>
      <c r="J13" s="42" t="s">
        <v>39</v>
      </c>
      <c r="K13" s="42" t="s">
        <v>39</v>
      </c>
      <c r="L13" s="42" t="s">
        <v>39</v>
      </c>
      <c r="M13" s="42" t="s">
        <v>39</v>
      </c>
      <c r="N13" s="42" t="s">
        <v>39</v>
      </c>
      <c r="O13" s="42" t="s">
        <v>39</v>
      </c>
      <c r="P13" s="42" t="s">
        <v>39</v>
      </c>
      <c r="Q13" s="42" t="s">
        <v>39</v>
      </c>
      <c r="R13" s="41"/>
      <c r="S13" s="41"/>
      <c r="T13" s="41"/>
    </row>
    <row r="14" spans="1:20" s="8" customFormat="1" ht="18" customHeight="1">
      <c r="A14" s="43" t="s">
        <v>40</v>
      </c>
      <c r="B14" s="42">
        <v>22</v>
      </c>
      <c r="C14" s="42">
        <v>22</v>
      </c>
      <c r="D14" s="42">
        <v>22</v>
      </c>
      <c r="E14" s="42">
        <v>25</v>
      </c>
      <c r="F14" s="42">
        <v>25</v>
      </c>
      <c r="G14" s="42">
        <v>25</v>
      </c>
      <c r="H14" s="42">
        <v>25</v>
      </c>
      <c r="I14" s="42">
        <v>23</v>
      </c>
      <c r="J14" s="42">
        <v>23</v>
      </c>
      <c r="K14" s="42">
        <v>22</v>
      </c>
      <c r="L14" s="42">
        <v>22</v>
      </c>
      <c r="M14" s="42">
        <v>22</v>
      </c>
      <c r="N14" s="42">
        <v>22</v>
      </c>
      <c r="O14" s="42">
        <v>22</v>
      </c>
      <c r="P14" s="42">
        <v>22</v>
      </c>
      <c r="Q14" s="42">
        <v>22</v>
      </c>
      <c r="R14" s="41"/>
      <c r="S14" s="41"/>
      <c r="T14" s="41"/>
    </row>
    <row r="15" spans="1:20" s="8" customFormat="1" ht="18" customHeight="1">
      <c r="A15" s="43" t="s">
        <v>41</v>
      </c>
      <c r="B15" s="42">
        <v>45</v>
      </c>
      <c r="C15" s="42">
        <v>45</v>
      </c>
      <c r="D15" s="42">
        <v>45</v>
      </c>
      <c r="E15" s="42">
        <v>45</v>
      </c>
      <c r="F15" s="42">
        <v>45</v>
      </c>
      <c r="G15" s="42">
        <v>45</v>
      </c>
      <c r="H15" s="42">
        <v>45</v>
      </c>
      <c r="I15" s="42">
        <v>45</v>
      </c>
      <c r="J15" s="42">
        <v>45</v>
      </c>
      <c r="K15" s="42">
        <v>45</v>
      </c>
      <c r="L15" s="42">
        <v>45</v>
      </c>
      <c r="M15" s="42">
        <v>45</v>
      </c>
      <c r="N15" s="42">
        <v>45</v>
      </c>
      <c r="O15" s="42">
        <v>45</v>
      </c>
      <c r="P15" s="42">
        <v>45</v>
      </c>
      <c r="Q15" s="42">
        <v>45</v>
      </c>
      <c r="R15" s="41"/>
      <c r="S15" s="41"/>
      <c r="T15" s="41"/>
    </row>
    <row r="16" spans="1:20" s="8" customFormat="1">
      <c r="A16" s="43" t="s">
        <v>42</v>
      </c>
      <c r="B16" s="42">
        <v>400</v>
      </c>
      <c r="C16" s="42">
        <v>400</v>
      </c>
      <c r="D16" s="42">
        <v>400</v>
      </c>
      <c r="E16" s="42">
        <v>800</v>
      </c>
      <c r="F16" s="42">
        <v>800</v>
      </c>
      <c r="G16" s="42">
        <v>800</v>
      </c>
      <c r="H16" s="42">
        <v>800</v>
      </c>
      <c r="I16" s="42">
        <v>800</v>
      </c>
      <c r="J16" s="42">
        <v>800</v>
      </c>
      <c r="K16" s="42">
        <v>750</v>
      </c>
      <c r="L16" s="42">
        <v>750</v>
      </c>
      <c r="M16" s="42">
        <v>750</v>
      </c>
      <c r="N16" s="42">
        <v>750</v>
      </c>
      <c r="O16" s="42">
        <v>600</v>
      </c>
      <c r="P16" s="42">
        <v>600</v>
      </c>
      <c r="Q16" s="42">
        <v>600</v>
      </c>
      <c r="R16" s="41"/>
      <c r="S16" s="41"/>
      <c r="T16" s="41"/>
    </row>
    <row r="17" spans="1:20" s="4" customFormat="1" ht="22.5" customHeight="1">
      <c r="A17" s="43" t="s">
        <v>43</v>
      </c>
      <c r="B17" s="42">
        <v>200</v>
      </c>
      <c r="C17" s="42">
        <v>200</v>
      </c>
      <c r="D17" s="42">
        <v>200</v>
      </c>
      <c r="E17" s="42">
        <v>400</v>
      </c>
      <c r="F17" s="42">
        <v>400</v>
      </c>
      <c r="G17" s="42">
        <v>400</v>
      </c>
      <c r="H17" s="42">
        <v>400</v>
      </c>
      <c r="I17" s="42">
        <v>400</v>
      </c>
      <c r="J17" s="42">
        <v>400</v>
      </c>
      <c r="K17" s="42">
        <v>275</v>
      </c>
      <c r="L17" s="42">
        <v>275</v>
      </c>
      <c r="M17" s="42">
        <v>275</v>
      </c>
      <c r="N17" s="42">
        <v>275</v>
      </c>
      <c r="O17" s="42">
        <v>300</v>
      </c>
      <c r="P17" s="42">
        <v>300</v>
      </c>
      <c r="Q17" s="42">
        <v>300</v>
      </c>
      <c r="R17" s="40"/>
    </row>
    <row r="18" spans="1:20" s="8" customFormat="1" ht="24.75" customHeight="1">
      <c r="A18" s="43" t="s">
        <v>44</v>
      </c>
      <c r="B18" s="17" t="s">
        <v>45</v>
      </c>
      <c r="C18" s="17" t="s">
        <v>45</v>
      </c>
      <c r="D18" s="17" t="s">
        <v>45</v>
      </c>
      <c r="E18" s="17" t="s">
        <v>125</v>
      </c>
      <c r="F18" s="17" t="s">
        <v>125</v>
      </c>
      <c r="G18" s="17" t="s">
        <v>46</v>
      </c>
      <c r="H18" s="17" t="s">
        <v>46</v>
      </c>
      <c r="I18" s="17" t="s">
        <v>46</v>
      </c>
      <c r="J18" s="17" t="s">
        <v>220</v>
      </c>
      <c r="K18" s="17" t="s">
        <v>126</v>
      </c>
      <c r="L18" s="17" t="s">
        <v>47</v>
      </c>
      <c r="M18" s="17" t="s">
        <v>46</v>
      </c>
      <c r="N18" s="17" t="s">
        <v>46</v>
      </c>
      <c r="O18" s="17" t="s">
        <v>48</v>
      </c>
      <c r="P18" s="17" t="s">
        <v>48</v>
      </c>
      <c r="Q18" s="17" t="s">
        <v>48</v>
      </c>
      <c r="R18" s="41"/>
    </row>
    <row r="19" spans="1:20" s="8" customFormat="1">
      <c r="A19" s="43" t="s">
        <v>49</v>
      </c>
      <c r="B19" s="42" t="s">
        <v>50</v>
      </c>
      <c r="C19" s="42" t="s">
        <v>50</v>
      </c>
      <c r="D19" s="42" t="s">
        <v>50</v>
      </c>
      <c r="E19" s="42" t="s">
        <v>128</v>
      </c>
      <c r="F19" s="42" t="s">
        <v>128</v>
      </c>
      <c r="G19" s="42" t="s">
        <v>51</v>
      </c>
      <c r="H19" s="42" t="s">
        <v>51</v>
      </c>
      <c r="I19" s="42" t="s">
        <v>52</v>
      </c>
      <c r="J19" s="42" t="s">
        <v>52</v>
      </c>
      <c r="K19" s="42" t="s">
        <v>50</v>
      </c>
      <c r="L19" s="42" t="s">
        <v>50</v>
      </c>
      <c r="M19" s="42" t="s">
        <v>50</v>
      </c>
      <c r="N19" s="42" t="s">
        <v>50</v>
      </c>
      <c r="O19" s="17" t="s">
        <v>53</v>
      </c>
      <c r="P19" s="17" t="s">
        <v>129</v>
      </c>
      <c r="Q19" s="17" t="s">
        <v>54</v>
      </c>
      <c r="R19" s="41"/>
    </row>
    <row r="20" spans="1:20" s="8" customFormat="1" ht="18" customHeight="1">
      <c r="A20" s="43" t="s">
        <v>55</v>
      </c>
      <c r="B20" s="42" t="s">
        <v>56</v>
      </c>
      <c r="C20" s="42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355</v>
      </c>
      <c r="Q20" s="42" t="s">
        <v>56</v>
      </c>
      <c r="R20" s="41"/>
    </row>
    <row r="21" spans="1:20" s="8" customFormat="1" ht="18" customHeight="1">
      <c r="A21" s="43" t="s">
        <v>57</v>
      </c>
      <c r="B21" s="42" t="s">
        <v>58</v>
      </c>
      <c r="C21" s="42" t="s">
        <v>58</v>
      </c>
      <c r="D21" s="42" t="s">
        <v>58</v>
      </c>
      <c r="E21" s="42" t="s">
        <v>58</v>
      </c>
      <c r="F21" s="42" t="s">
        <v>58</v>
      </c>
      <c r="G21" s="42" t="s">
        <v>58</v>
      </c>
      <c r="H21" s="42" t="s">
        <v>58</v>
      </c>
      <c r="I21" s="42" t="s">
        <v>58</v>
      </c>
      <c r="J21" s="42" t="s">
        <v>58</v>
      </c>
      <c r="K21" s="42" t="s">
        <v>58</v>
      </c>
      <c r="L21" s="42" t="s">
        <v>58</v>
      </c>
      <c r="M21" s="42" t="s">
        <v>58</v>
      </c>
      <c r="N21" s="42" t="s">
        <v>58</v>
      </c>
      <c r="O21" s="42" t="s">
        <v>59</v>
      </c>
      <c r="P21" s="42" t="s">
        <v>59</v>
      </c>
      <c r="Q21" s="42" t="s">
        <v>59</v>
      </c>
      <c r="R21" s="41"/>
    </row>
    <row r="22" spans="1:20" s="8" customFormat="1" ht="18" customHeight="1">
      <c r="A22" s="43" t="s">
        <v>60</v>
      </c>
      <c r="B22" s="42" t="s">
        <v>61</v>
      </c>
      <c r="C22" s="42" t="s">
        <v>61</v>
      </c>
      <c r="D22" s="42" t="s">
        <v>61</v>
      </c>
      <c r="E22" s="42" t="s">
        <v>61</v>
      </c>
      <c r="F22" s="42" t="s">
        <v>61</v>
      </c>
      <c r="G22" s="42" t="s">
        <v>61</v>
      </c>
      <c r="H22" s="42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2" t="s">
        <v>61</v>
      </c>
      <c r="R22" s="41"/>
    </row>
    <row r="23" spans="1:20" s="8" customFormat="1" ht="18" customHeight="1">
      <c r="A23" s="43" t="s">
        <v>62</v>
      </c>
      <c r="B23" s="42" t="s">
        <v>63</v>
      </c>
      <c r="C23" s="42" t="s">
        <v>63</v>
      </c>
      <c r="D23" s="42" t="s">
        <v>63</v>
      </c>
      <c r="E23" s="42" t="s">
        <v>63</v>
      </c>
      <c r="F23" s="42" t="s">
        <v>63</v>
      </c>
      <c r="G23" s="42" t="s">
        <v>63</v>
      </c>
      <c r="H23" s="42" t="s">
        <v>63</v>
      </c>
      <c r="I23" s="42" t="s">
        <v>63</v>
      </c>
      <c r="J23" s="42" t="s">
        <v>63</v>
      </c>
      <c r="K23" s="42" t="s">
        <v>63</v>
      </c>
      <c r="L23" s="42" t="s">
        <v>63</v>
      </c>
      <c r="M23" s="42" t="s">
        <v>63</v>
      </c>
      <c r="N23" s="42" t="s">
        <v>63</v>
      </c>
      <c r="O23" s="42" t="s">
        <v>63</v>
      </c>
      <c r="P23" s="42" t="s">
        <v>63</v>
      </c>
      <c r="Q23" s="42" t="s">
        <v>63</v>
      </c>
      <c r="R23" s="41"/>
    </row>
    <row r="24" spans="1:20" s="8" customFormat="1" ht="18" customHeight="1">
      <c r="A24" s="43" t="s">
        <v>64</v>
      </c>
      <c r="B24" s="42" t="s">
        <v>65</v>
      </c>
      <c r="C24" s="42" t="s">
        <v>66</v>
      </c>
      <c r="D24" s="42" t="s">
        <v>66</v>
      </c>
      <c r="E24" s="42" t="s">
        <v>136</v>
      </c>
      <c r="F24" s="42" t="s">
        <v>136</v>
      </c>
      <c r="G24" s="42" t="s">
        <v>136</v>
      </c>
      <c r="H24" s="42" t="s">
        <v>136</v>
      </c>
      <c r="I24" s="42" t="s">
        <v>136</v>
      </c>
      <c r="J24" s="42" t="s">
        <v>136</v>
      </c>
      <c r="K24" s="42" t="s">
        <v>136</v>
      </c>
      <c r="L24" s="42" t="s">
        <v>136</v>
      </c>
      <c r="M24" s="42" t="s">
        <v>136</v>
      </c>
      <c r="N24" s="42" t="s">
        <v>136</v>
      </c>
      <c r="O24" s="42" t="s">
        <v>136</v>
      </c>
      <c r="P24" s="42" t="s">
        <v>136</v>
      </c>
      <c r="Q24" s="42" t="s">
        <v>136</v>
      </c>
      <c r="R24" s="41"/>
    </row>
    <row r="25" spans="1:20" s="8" customFormat="1" ht="18" customHeight="1">
      <c r="A25" s="43" t="s">
        <v>68</v>
      </c>
      <c r="B25" s="18" t="s">
        <v>69</v>
      </c>
      <c r="C25" s="18" t="s">
        <v>69</v>
      </c>
      <c r="D25" s="18" t="s">
        <v>69</v>
      </c>
      <c r="E25" s="18" t="s">
        <v>69</v>
      </c>
      <c r="F25" s="18" t="s">
        <v>69</v>
      </c>
      <c r="G25" s="18" t="s">
        <v>69</v>
      </c>
      <c r="H25" s="18" t="s">
        <v>69</v>
      </c>
      <c r="I25" s="18" t="s">
        <v>69</v>
      </c>
      <c r="J25" s="18" t="s">
        <v>69</v>
      </c>
      <c r="K25" s="18" t="s">
        <v>69</v>
      </c>
      <c r="L25" s="18" t="s">
        <v>69</v>
      </c>
      <c r="M25" s="18" t="s">
        <v>69</v>
      </c>
      <c r="N25" s="18" t="s">
        <v>69</v>
      </c>
      <c r="O25" s="18" t="s">
        <v>69</v>
      </c>
      <c r="P25" s="18" t="s">
        <v>69</v>
      </c>
      <c r="Q25" s="18" t="s">
        <v>69</v>
      </c>
      <c r="R25" s="41"/>
    </row>
    <row r="26" spans="1:20" s="8" customFormat="1" ht="18" customHeight="1">
      <c r="A26" s="43" t="s">
        <v>70</v>
      </c>
      <c r="B26" s="19" t="s">
        <v>71</v>
      </c>
      <c r="C26" s="19" t="s">
        <v>71</v>
      </c>
      <c r="D26" s="19" t="s">
        <v>71</v>
      </c>
      <c r="E26" s="19" t="s">
        <v>71</v>
      </c>
      <c r="F26" s="19" t="s">
        <v>71</v>
      </c>
      <c r="G26" s="19" t="s">
        <v>71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  <c r="N26" s="19" t="s">
        <v>71</v>
      </c>
      <c r="O26" s="19" t="s">
        <v>220</v>
      </c>
      <c r="P26" s="19" t="s">
        <v>71</v>
      </c>
      <c r="Q26" s="19" t="s">
        <v>71</v>
      </c>
      <c r="R26" s="41"/>
    </row>
    <row r="27" spans="1:20" s="8" customFormat="1" ht="23.25" customHeight="1">
      <c r="A27" s="20" t="s">
        <v>350</v>
      </c>
      <c r="B27" s="60">
        <v>330</v>
      </c>
      <c r="C27" s="53">
        <v>400</v>
      </c>
      <c r="D27" s="53">
        <v>380</v>
      </c>
      <c r="E27" s="60">
        <v>1570</v>
      </c>
      <c r="F27" s="60">
        <v>1256</v>
      </c>
      <c r="G27" s="53">
        <v>1240</v>
      </c>
      <c r="H27" s="53">
        <v>1350</v>
      </c>
      <c r="I27" s="53">
        <v>1177</v>
      </c>
      <c r="J27" s="60">
        <v>1100</v>
      </c>
      <c r="K27" s="60">
        <v>850</v>
      </c>
      <c r="L27" s="60">
        <v>835</v>
      </c>
      <c r="M27" s="53">
        <v>870</v>
      </c>
      <c r="N27" s="53">
        <v>800</v>
      </c>
      <c r="O27" s="163">
        <v>700</v>
      </c>
      <c r="P27" s="53">
        <v>780</v>
      </c>
      <c r="Q27" s="53">
        <v>437</v>
      </c>
      <c r="R27" s="41"/>
    </row>
    <row r="28" spans="1:20" ht="0.75" customHeight="1">
      <c r="A28" s="21"/>
      <c r="B28" s="61"/>
      <c r="C28" s="21"/>
      <c r="D28" s="21"/>
      <c r="E28" s="61"/>
      <c r="F28" s="61"/>
      <c r="G28" s="21"/>
      <c r="H28" s="21"/>
      <c r="I28" s="21"/>
      <c r="J28" s="61"/>
      <c r="K28" s="21"/>
      <c r="L28" s="61"/>
      <c r="M28" s="21"/>
      <c r="N28" s="61"/>
      <c r="O28" s="61"/>
      <c r="P28" s="61"/>
      <c r="Q28" s="22"/>
      <c r="R28" s="44"/>
    </row>
    <row r="29" spans="1:20" s="44" customFormat="1" ht="23.25" customHeight="1">
      <c r="A29" s="21"/>
      <c r="B29" s="61" t="s">
        <v>73</v>
      </c>
      <c r="C29" s="21"/>
      <c r="D29" s="21"/>
      <c r="E29" s="61" t="s">
        <v>73</v>
      </c>
      <c r="F29" s="61" t="s">
        <v>73</v>
      </c>
      <c r="G29" s="21"/>
      <c r="H29" s="21"/>
      <c r="I29" s="21"/>
      <c r="J29" s="61" t="s">
        <v>73</v>
      </c>
      <c r="K29" s="61" t="s">
        <v>73</v>
      </c>
      <c r="L29" s="61" t="s">
        <v>73</v>
      </c>
      <c r="M29" s="21"/>
      <c r="N29" s="61"/>
      <c r="O29" s="61"/>
      <c r="P29" s="61"/>
      <c r="Q29" s="22"/>
    </row>
    <row r="30" spans="1:20" ht="18" customHeight="1">
      <c r="A30" s="169" t="s">
        <v>74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22"/>
      <c r="Q30" s="122"/>
      <c r="R30" s="44"/>
    </row>
    <row r="31" spans="1:20" ht="29.25" customHeight="1">
      <c r="A31" s="170" t="s">
        <v>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62" t="s">
        <v>75</v>
      </c>
      <c r="P31" s="125"/>
      <c r="Q31" s="44"/>
      <c r="R31" s="44"/>
      <c r="S31" s="44"/>
      <c r="T31" s="44"/>
    </row>
    <row r="32" spans="1:20" s="8" customFormat="1" ht="15" customHeight="1">
      <c r="A32" s="171" t="s">
        <v>76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54">
        <v>6.5</v>
      </c>
      <c r="P32" s="126"/>
      <c r="Q32" s="41"/>
      <c r="R32" s="41"/>
      <c r="S32" s="41"/>
      <c r="T32" s="41"/>
    </row>
    <row r="33" spans="1:21" s="8" customFormat="1" ht="15" customHeight="1">
      <c r="A33" s="171" t="s">
        <v>77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54">
        <v>58.33</v>
      </c>
      <c r="P33" s="126"/>
      <c r="Q33" s="41"/>
      <c r="R33" s="41"/>
      <c r="S33" s="41"/>
      <c r="T33" s="41"/>
    </row>
    <row r="34" spans="1:21" s="8" customFormat="1" ht="15" customHeight="1">
      <c r="A34" s="171" t="s">
        <v>78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54">
        <v>15.67</v>
      </c>
      <c r="P34" s="126"/>
      <c r="Q34" s="41"/>
      <c r="R34" s="41"/>
      <c r="S34" s="41"/>
      <c r="T34" s="41"/>
    </row>
    <row r="35" spans="1:21" s="8" customFormat="1" ht="15" customHeight="1">
      <c r="A35" s="172" t="s">
        <v>79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54">
        <v>110</v>
      </c>
      <c r="P35" s="126"/>
      <c r="Q35" s="41"/>
      <c r="R35" s="41"/>
      <c r="S35" s="41"/>
      <c r="T35" s="41"/>
    </row>
    <row r="36" spans="1:21" s="8" customFormat="1" ht="12.75" customHeight="1">
      <c r="A36" s="172" t="s">
        <v>80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54">
        <v>140</v>
      </c>
      <c r="P36" s="127"/>
      <c r="Q36" s="41"/>
      <c r="R36" s="41"/>
      <c r="S36" s="41"/>
      <c r="T36" s="41"/>
    </row>
    <row r="37" spans="1:21" ht="2.1" hidden="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44"/>
      <c r="R37" s="44"/>
      <c r="S37" s="44"/>
      <c r="T37" s="44"/>
      <c r="U37" s="44"/>
    </row>
    <row r="38" spans="1:21" ht="15" customHeight="1">
      <c r="A38" s="169" t="s">
        <v>81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44"/>
      <c r="S38" s="44"/>
      <c r="T38" s="44"/>
      <c r="U38" s="44"/>
    </row>
    <row r="39" spans="1:21" ht="28.5" customHeight="1">
      <c r="A39" s="170" t="s">
        <v>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37" t="s">
        <v>75</v>
      </c>
      <c r="P39" s="125"/>
      <c r="Q39" s="44"/>
      <c r="R39" s="44"/>
      <c r="S39" s="44"/>
      <c r="T39" s="44"/>
    </row>
    <row r="40" spans="1:21" s="8" customFormat="1" ht="15.75" customHeight="1">
      <c r="A40" s="174" t="s">
        <v>82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38">
        <v>160</v>
      </c>
      <c r="P40" s="128"/>
      <c r="Q40" s="41"/>
      <c r="R40" s="41"/>
      <c r="S40" s="41"/>
      <c r="T40" s="41"/>
    </row>
    <row r="41" spans="1:21" s="8" customFormat="1" ht="17.100000000000001" customHeight="1">
      <c r="A41" s="174" t="s">
        <v>83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138">
        <v>160</v>
      </c>
      <c r="P41" s="128"/>
      <c r="Q41" s="41"/>
      <c r="R41" s="41"/>
      <c r="S41" s="41"/>
      <c r="T41" s="41"/>
    </row>
    <row r="42" spans="1:21" s="8" customFormat="1" ht="15.75" customHeight="1">
      <c r="A42" s="174" t="s">
        <v>84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O42" s="138">
        <v>160</v>
      </c>
      <c r="P42" s="128"/>
      <c r="Q42" s="41"/>
      <c r="R42" s="41"/>
      <c r="S42" s="41"/>
      <c r="T42" s="41"/>
    </row>
    <row r="43" spans="1:21" s="8" customFormat="1" ht="27" customHeight="1">
      <c r="A43" s="174" t="s">
        <v>85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138">
        <v>160</v>
      </c>
      <c r="P43" s="128"/>
      <c r="Q43" s="41"/>
      <c r="R43" s="41"/>
      <c r="S43" s="41"/>
      <c r="T43" s="41"/>
    </row>
    <row r="44" spans="1:21" s="8" customFormat="1" ht="15" customHeight="1">
      <c r="A44" s="171" t="s">
        <v>86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3"/>
      <c r="O44" s="138">
        <v>243.33</v>
      </c>
      <c r="P44" s="128"/>
      <c r="Q44" s="41"/>
      <c r="R44" s="41"/>
      <c r="S44" s="41"/>
      <c r="T44" s="41"/>
    </row>
    <row r="45" spans="1:21" s="8" customFormat="1" ht="17.100000000000001" customHeight="1">
      <c r="A45" s="171" t="s">
        <v>87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3"/>
      <c r="O45" s="138">
        <v>55</v>
      </c>
      <c r="P45" s="128"/>
      <c r="Q45" s="41"/>
      <c r="R45" s="41"/>
      <c r="S45" s="41"/>
      <c r="T45" s="41"/>
    </row>
    <row r="46" spans="1:21" s="8" customFormat="1" ht="30.75" customHeight="1">
      <c r="A46" s="171" t="s">
        <v>88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3"/>
      <c r="O46" s="138">
        <v>689</v>
      </c>
      <c r="P46" s="129"/>
      <c r="Q46" s="136"/>
      <c r="R46" s="136"/>
      <c r="S46" s="136"/>
    </row>
    <row r="47" spans="1:2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4"/>
      <c r="R47" s="136"/>
      <c r="S47" s="136"/>
      <c r="T47" s="136"/>
      <c r="U47" s="136"/>
    </row>
    <row r="48" spans="1:21">
      <c r="A48" s="44"/>
      <c r="B48" s="44"/>
      <c r="C48" s="44"/>
      <c r="D48" s="44"/>
      <c r="M48" s="44"/>
      <c r="N48" s="44"/>
      <c r="O48" s="44"/>
      <c r="R48" s="136"/>
      <c r="S48" s="136"/>
      <c r="T48" s="136"/>
      <c r="U48" s="136"/>
    </row>
    <row r="49" spans="1:21">
      <c r="A49" s="44"/>
      <c r="B49" s="44"/>
      <c r="C49" s="44"/>
      <c r="D49" s="44"/>
      <c r="M49" s="44"/>
      <c r="N49" s="44"/>
      <c r="O49" s="44"/>
      <c r="R49" s="136"/>
      <c r="S49" s="136"/>
      <c r="T49" s="136"/>
      <c r="U49" s="136"/>
    </row>
  </sheetData>
  <sheetProtection formatCells="0" formatColumns="0" formatRows="0" insertColumns="0" insertRows="0" insertHyperlinks="0" deleteColumns="0" deleteRows="0" sort="0" autoFilter="0" pivotTables="0"/>
  <mergeCells count="18">
    <mergeCell ref="A30:O30"/>
    <mergeCell ref="N1:O1"/>
    <mergeCell ref="A31:N31"/>
    <mergeCell ref="A32:N32"/>
    <mergeCell ref="A33:N33"/>
    <mergeCell ref="A2:O2"/>
    <mergeCell ref="A46:N46"/>
    <mergeCell ref="A40:N40"/>
    <mergeCell ref="A41:N41"/>
    <mergeCell ref="A42:N42"/>
    <mergeCell ref="A43:N43"/>
    <mergeCell ref="A44:N44"/>
    <mergeCell ref="A45:N45"/>
    <mergeCell ref="A38:Q38"/>
    <mergeCell ref="A39:N39"/>
    <mergeCell ref="A34:N34"/>
    <mergeCell ref="A35:N35"/>
    <mergeCell ref="A36:N36"/>
  </mergeCells>
  <phoneticPr fontId="2" type="noConversion"/>
  <pageMargins left="3.937007874015748E-2" right="0.15748031496062992" top="0.19685039370078741" bottom="0.19685039370078741" header="0" footer="0"/>
  <pageSetup paperSize="9" scale="6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2"/>
  <sheetViews>
    <sheetView topLeftCell="B16" workbookViewId="0">
      <selection activeCell="O9" sqref="O9"/>
    </sheetView>
  </sheetViews>
  <sheetFormatPr defaultColWidth="8.85546875" defaultRowHeight="15"/>
  <cols>
    <col min="1" max="1" width="11" style="86" hidden="1" customWidth="1"/>
    <col min="2" max="2" width="33.140625" style="86" customWidth="1"/>
    <col min="3" max="4" width="17.42578125" style="86" customWidth="1"/>
    <col min="5" max="9" width="15.7109375" style="86" customWidth="1"/>
    <col min="10" max="12" width="15.7109375" style="95" customWidth="1"/>
    <col min="13" max="13" width="21.42578125" style="86" customWidth="1"/>
    <col min="14" max="16384" width="8.85546875" style="86"/>
  </cols>
  <sheetData>
    <row r="1" spans="1:13" s="77" customFormat="1" ht="15" customHeight="1">
      <c r="A1" s="86"/>
      <c r="B1" s="86"/>
      <c r="C1" s="86"/>
      <c r="D1" s="86"/>
      <c r="E1" s="86"/>
      <c r="F1" s="86"/>
      <c r="G1" s="92"/>
      <c r="H1" s="92"/>
      <c r="I1" s="92"/>
      <c r="J1" s="179" t="s">
        <v>389</v>
      </c>
      <c r="K1" s="179"/>
      <c r="L1" s="93">
        <f ca="1">TODAY()</f>
        <v>42846</v>
      </c>
      <c r="M1" s="92"/>
    </row>
    <row r="2" spans="1:13" ht="18" customHeight="1">
      <c r="B2" s="180" t="s">
        <v>89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94"/>
    </row>
    <row r="3" spans="1:13" ht="24.95" customHeight="1">
      <c r="E3" s="79"/>
      <c r="F3" s="79"/>
      <c r="G3" s="79"/>
      <c r="H3" s="79"/>
      <c r="I3" s="79"/>
      <c r="M3" s="79"/>
    </row>
    <row r="4" spans="1:13" ht="24" customHeight="1">
      <c r="B4" s="96" t="s">
        <v>2</v>
      </c>
      <c r="C4" s="96" t="s">
        <v>340</v>
      </c>
      <c r="D4" s="96" t="s">
        <v>341</v>
      </c>
      <c r="E4" s="96" t="s">
        <v>342</v>
      </c>
      <c r="F4" s="96" t="s">
        <v>343</v>
      </c>
      <c r="G4" s="96" t="s">
        <v>345</v>
      </c>
      <c r="H4" s="121" t="s">
        <v>344</v>
      </c>
      <c r="I4" s="96" t="s">
        <v>346</v>
      </c>
      <c r="J4" s="96" t="s">
        <v>348</v>
      </c>
      <c r="K4" s="96" t="s">
        <v>349</v>
      </c>
      <c r="L4" s="96" t="s">
        <v>90</v>
      </c>
    </row>
    <row r="5" spans="1:13" s="97" customFormat="1" ht="12.75">
      <c r="B5" s="98" t="s">
        <v>7</v>
      </c>
      <c r="C5" s="99">
        <v>5</v>
      </c>
      <c r="D5" s="99">
        <v>6</v>
      </c>
      <c r="E5" s="99">
        <v>6.4</v>
      </c>
      <c r="F5" s="99">
        <v>8</v>
      </c>
      <c r="G5" s="99">
        <v>10</v>
      </c>
      <c r="H5" s="99">
        <v>10</v>
      </c>
      <c r="I5" s="99">
        <v>10</v>
      </c>
      <c r="J5" s="100">
        <v>16</v>
      </c>
      <c r="K5" s="100">
        <v>20</v>
      </c>
      <c r="L5" s="100">
        <v>25</v>
      </c>
    </row>
    <row r="6" spans="1:13">
      <c r="B6" s="101" t="s">
        <v>8</v>
      </c>
      <c r="C6" s="100" t="s">
        <v>91</v>
      </c>
      <c r="D6" s="100" t="s">
        <v>92</v>
      </c>
      <c r="E6" s="100" t="s">
        <v>92</v>
      </c>
      <c r="F6" s="100" t="s">
        <v>93</v>
      </c>
      <c r="G6" s="100" t="s">
        <v>91</v>
      </c>
      <c r="H6" s="100" t="s">
        <v>93</v>
      </c>
      <c r="I6" s="100" t="s">
        <v>93</v>
      </c>
      <c r="J6" s="100" t="s">
        <v>93</v>
      </c>
      <c r="K6" s="100" t="s">
        <v>9</v>
      </c>
      <c r="L6" s="100" t="s">
        <v>9</v>
      </c>
    </row>
    <row r="7" spans="1:13" ht="25.5">
      <c r="B7" s="101" t="s">
        <v>11</v>
      </c>
      <c r="C7" s="100" t="s">
        <v>16</v>
      </c>
      <c r="D7" s="100" t="s">
        <v>16</v>
      </c>
      <c r="E7" s="100" t="s">
        <v>16</v>
      </c>
      <c r="F7" s="100" t="s">
        <v>16</v>
      </c>
      <c r="G7" s="100" t="s">
        <v>16</v>
      </c>
      <c r="H7" s="100" t="s">
        <v>16</v>
      </c>
      <c r="I7" s="100" t="s">
        <v>16</v>
      </c>
      <c r="J7" s="100" t="s">
        <v>94</v>
      </c>
      <c r="K7" s="100" t="s">
        <v>94</v>
      </c>
      <c r="L7" s="100" t="s">
        <v>94</v>
      </c>
    </row>
    <row r="8" spans="1:13" s="102" customFormat="1" ht="18" customHeight="1">
      <c r="B8" s="101" t="s">
        <v>286</v>
      </c>
      <c r="C8" s="100">
        <v>40000</v>
      </c>
      <c r="D8" s="103">
        <v>27770</v>
      </c>
      <c r="E8" s="103">
        <v>24414</v>
      </c>
      <c r="F8" s="103">
        <v>15625</v>
      </c>
      <c r="G8" s="103">
        <v>10000</v>
      </c>
      <c r="H8" s="103">
        <v>10000</v>
      </c>
      <c r="I8" s="103">
        <v>10000</v>
      </c>
      <c r="J8" s="100">
        <v>3906</v>
      </c>
      <c r="K8" s="100">
        <v>2500</v>
      </c>
      <c r="L8" s="100">
        <v>1600</v>
      </c>
    </row>
    <row r="9" spans="1:13" ht="15.75">
      <c r="B9" s="104" t="s">
        <v>332</v>
      </c>
      <c r="C9" s="105" t="s">
        <v>97</v>
      </c>
      <c r="D9" s="105" t="s">
        <v>98</v>
      </c>
      <c r="E9" s="105" t="s">
        <v>98</v>
      </c>
      <c r="F9" s="105" t="s">
        <v>25</v>
      </c>
      <c r="G9" s="105" t="s">
        <v>98</v>
      </c>
      <c r="H9" s="105" t="s">
        <v>347</v>
      </c>
      <c r="I9" s="134" t="s">
        <v>24</v>
      </c>
      <c r="J9" s="105" t="s">
        <v>25</v>
      </c>
      <c r="K9" s="105" t="s">
        <v>98</v>
      </c>
      <c r="L9" s="105" t="s">
        <v>97</v>
      </c>
    </row>
    <row r="10" spans="1:13">
      <c r="B10" s="104" t="s">
        <v>28</v>
      </c>
      <c r="C10" s="106" t="s">
        <v>99</v>
      </c>
      <c r="D10" s="106" t="s">
        <v>100</v>
      </c>
      <c r="E10" s="106" t="s">
        <v>101</v>
      </c>
      <c r="F10" s="106" t="s">
        <v>29</v>
      </c>
      <c r="G10" s="106" t="s">
        <v>100</v>
      </c>
      <c r="H10" s="106" t="s">
        <v>102</v>
      </c>
      <c r="I10" s="135" t="s">
        <v>102</v>
      </c>
      <c r="J10" s="106" t="s">
        <v>102</v>
      </c>
      <c r="K10" s="106" t="s">
        <v>33</v>
      </c>
      <c r="L10" s="106" t="s">
        <v>103</v>
      </c>
    </row>
    <row r="11" spans="1:13">
      <c r="B11" s="104" t="s">
        <v>34</v>
      </c>
      <c r="C11" s="106" t="s">
        <v>104</v>
      </c>
      <c r="D11" s="106" t="s">
        <v>105</v>
      </c>
      <c r="E11" s="106" t="s">
        <v>106</v>
      </c>
      <c r="F11" s="106" t="s">
        <v>107</v>
      </c>
      <c r="G11" s="106" t="s">
        <v>108</v>
      </c>
      <c r="H11" s="106" t="s">
        <v>109</v>
      </c>
      <c r="I11" s="135" t="s">
        <v>109</v>
      </c>
      <c r="J11" s="106" t="s">
        <v>106</v>
      </c>
      <c r="K11" s="106" t="s">
        <v>35</v>
      </c>
      <c r="L11" s="106" t="s">
        <v>110</v>
      </c>
    </row>
    <row r="12" spans="1:13" ht="38.1" customHeight="1">
      <c r="B12" s="104" t="s">
        <v>111</v>
      </c>
      <c r="C12" s="106" t="s">
        <v>112</v>
      </c>
      <c r="D12" s="106" t="s">
        <v>113</v>
      </c>
      <c r="E12" s="106" t="s">
        <v>114</v>
      </c>
      <c r="F12" s="106" t="s">
        <v>116</v>
      </c>
      <c r="G12" s="106" t="s">
        <v>117</v>
      </c>
      <c r="H12" s="106" t="s">
        <v>117</v>
      </c>
      <c r="I12" s="106" t="s">
        <v>118</v>
      </c>
      <c r="J12" s="106" t="s">
        <v>115</v>
      </c>
      <c r="K12" s="106" t="s">
        <v>119</v>
      </c>
      <c r="L12" s="106" t="s">
        <v>120</v>
      </c>
    </row>
    <row r="13" spans="1:13" ht="18" customHeight="1">
      <c r="B13" s="104" t="s">
        <v>121</v>
      </c>
      <c r="C13" s="106"/>
      <c r="D13" s="106"/>
      <c r="E13" s="106"/>
      <c r="F13" s="106"/>
      <c r="G13" s="106"/>
      <c r="H13" s="106"/>
      <c r="I13" s="106"/>
      <c r="J13" s="106">
        <v>22</v>
      </c>
      <c r="K13" s="106">
        <v>22</v>
      </c>
      <c r="L13" s="106">
        <v>22</v>
      </c>
    </row>
    <row r="14" spans="1:13" ht="18" customHeight="1">
      <c r="B14" s="104" t="s">
        <v>333</v>
      </c>
      <c r="C14" s="106">
        <v>48</v>
      </c>
      <c r="D14" s="106">
        <v>48</v>
      </c>
      <c r="E14" s="106">
        <v>48</v>
      </c>
      <c r="F14" s="106">
        <v>42</v>
      </c>
      <c r="G14" s="106" t="s">
        <v>122</v>
      </c>
      <c r="H14" s="106" t="s">
        <v>122</v>
      </c>
      <c r="I14" s="106">
        <v>74</v>
      </c>
      <c r="J14" s="106">
        <v>55</v>
      </c>
      <c r="K14" s="106">
        <v>55</v>
      </c>
      <c r="L14" s="106">
        <v>55</v>
      </c>
    </row>
    <row r="15" spans="1:13" ht="18" customHeight="1">
      <c r="B15" s="104" t="s">
        <v>334</v>
      </c>
      <c r="C15" s="106">
        <v>720</v>
      </c>
      <c r="D15" s="106">
        <v>600</v>
      </c>
      <c r="E15" s="106">
        <v>690</v>
      </c>
      <c r="F15" s="106">
        <v>800</v>
      </c>
      <c r="G15" s="106">
        <v>656</v>
      </c>
      <c r="H15" s="106">
        <v>750</v>
      </c>
      <c r="I15" s="106">
        <v>900</v>
      </c>
      <c r="J15" s="106">
        <v>446</v>
      </c>
      <c r="K15" s="106">
        <v>600</v>
      </c>
      <c r="L15" s="106">
        <v>600</v>
      </c>
    </row>
    <row r="16" spans="1:13" ht="18" customHeight="1">
      <c r="B16" s="104" t="s">
        <v>124</v>
      </c>
      <c r="C16" s="106">
        <v>240</v>
      </c>
      <c r="D16" s="106">
        <v>300</v>
      </c>
      <c r="E16" s="106">
        <v>230</v>
      </c>
      <c r="F16" s="106">
        <v>250</v>
      </c>
      <c r="G16" s="106">
        <v>197</v>
      </c>
      <c r="H16" s="106">
        <v>300</v>
      </c>
      <c r="I16" s="106">
        <v>450</v>
      </c>
      <c r="J16" s="106">
        <v>147</v>
      </c>
      <c r="K16" s="106">
        <v>300</v>
      </c>
      <c r="L16" s="106">
        <v>300</v>
      </c>
    </row>
    <row r="17" spans="2:12">
      <c r="B17" s="104" t="s">
        <v>44</v>
      </c>
      <c r="C17" s="105" t="s">
        <v>335</v>
      </c>
      <c r="D17" s="105" t="s">
        <v>335</v>
      </c>
      <c r="E17" s="105" t="s">
        <v>335</v>
      </c>
      <c r="F17" s="105" t="s">
        <v>337</v>
      </c>
      <c r="G17" s="105" t="s">
        <v>336</v>
      </c>
      <c r="H17" s="105" t="s">
        <v>338</v>
      </c>
      <c r="I17" s="105" t="s">
        <v>338</v>
      </c>
      <c r="J17" s="105" t="s">
        <v>338</v>
      </c>
      <c r="K17" s="105" t="s">
        <v>337</v>
      </c>
      <c r="L17" s="105" t="s">
        <v>337</v>
      </c>
    </row>
    <row r="18" spans="2:12" ht="25.5">
      <c r="B18" s="104" t="s">
        <v>127</v>
      </c>
      <c r="C18" s="106" t="s">
        <v>128</v>
      </c>
      <c r="D18" s="106" t="s">
        <v>51</v>
      </c>
      <c r="E18" s="106" t="s">
        <v>51</v>
      </c>
      <c r="F18" s="106" t="s">
        <v>52</v>
      </c>
      <c r="G18" s="105" t="s">
        <v>50</v>
      </c>
      <c r="H18" s="105" t="s">
        <v>50</v>
      </c>
      <c r="I18" s="105" t="s">
        <v>50</v>
      </c>
      <c r="J18" s="106" t="s">
        <v>129</v>
      </c>
      <c r="K18" s="106" t="s">
        <v>54</v>
      </c>
      <c r="L18" s="106" t="s">
        <v>130</v>
      </c>
    </row>
    <row r="19" spans="2:12" ht="18" customHeight="1">
      <c r="B19" s="104" t="s">
        <v>55</v>
      </c>
      <c r="C19" s="106" t="s">
        <v>56</v>
      </c>
      <c r="D19" s="106" t="s">
        <v>56</v>
      </c>
      <c r="E19" s="106" t="s">
        <v>56</v>
      </c>
      <c r="F19" s="106" t="s">
        <v>56</v>
      </c>
      <c r="G19" s="106" t="s">
        <v>56</v>
      </c>
      <c r="H19" s="106" t="s">
        <v>56</v>
      </c>
      <c r="I19" s="106" t="s">
        <v>56</v>
      </c>
      <c r="J19" s="106" t="s">
        <v>56</v>
      </c>
      <c r="K19" s="106" t="s">
        <v>56</v>
      </c>
      <c r="L19" s="106" t="s">
        <v>56</v>
      </c>
    </row>
    <row r="20" spans="2:12" ht="18" customHeight="1">
      <c r="B20" s="104" t="s">
        <v>57</v>
      </c>
      <c r="C20" s="106" t="s">
        <v>131</v>
      </c>
      <c r="D20" s="106" t="s">
        <v>132</v>
      </c>
      <c r="E20" s="106" t="s">
        <v>132</v>
      </c>
      <c r="F20" s="106" t="s">
        <v>58</v>
      </c>
      <c r="G20" s="106" t="s">
        <v>133</v>
      </c>
      <c r="H20" s="106" t="s">
        <v>58</v>
      </c>
      <c r="I20" s="106" t="s">
        <v>58</v>
      </c>
      <c r="J20" s="106" t="s">
        <v>134</v>
      </c>
      <c r="K20" s="106" t="s">
        <v>134</v>
      </c>
      <c r="L20" s="106" t="s">
        <v>134</v>
      </c>
    </row>
    <row r="21" spans="2:12" ht="18" customHeight="1">
      <c r="B21" s="104" t="s">
        <v>60</v>
      </c>
      <c r="C21" s="106" t="s">
        <v>61</v>
      </c>
      <c r="D21" s="106" t="s">
        <v>61</v>
      </c>
      <c r="E21" s="106" t="s">
        <v>61</v>
      </c>
      <c r="F21" s="106" t="s">
        <v>61</v>
      </c>
      <c r="G21" s="106" t="s">
        <v>61</v>
      </c>
      <c r="H21" s="106" t="s">
        <v>61</v>
      </c>
      <c r="I21" s="106" t="s">
        <v>61</v>
      </c>
      <c r="J21" s="106" t="s">
        <v>61</v>
      </c>
      <c r="K21" s="106" t="s">
        <v>61</v>
      </c>
      <c r="L21" s="106" t="s">
        <v>61</v>
      </c>
    </row>
    <row r="22" spans="2:12" ht="28.5" customHeight="1">
      <c r="B22" s="104" t="s">
        <v>62</v>
      </c>
      <c r="C22" s="106" t="s">
        <v>331</v>
      </c>
      <c r="D22" s="106" t="s">
        <v>331</v>
      </c>
      <c r="E22" s="106" t="s">
        <v>331</v>
      </c>
      <c r="F22" s="106" t="s">
        <v>331</v>
      </c>
      <c r="G22" s="106" t="s">
        <v>331</v>
      </c>
      <c r="H22" s="106" t="s">
        <v>331</v>
      </c>
      <c r="I22" s="106" t="s">
        <v>331</v>
      </c>
      <c r="J22" s="106" t="s">
        <v>331</v>
      </c>
      <c r="K22" s="106" t="s">
        <v>331</v>
      </c>
      <c r="L22" s="106" t="s">
        <v>331</v>
      </c>
    </row>
    <row r="23" spans="2:12" ht="18" customHeight="1">
      <c r="B23" s="104" t="s">
        <v>64</v>
      </c>
      <c r="C23" s="105" t="s">
        <v>67</v>
      </c>
      <c r="D23" s="105" t="s">
        <v>67</v>
      </c>
      <c r="E23" s="105" t="s">
        <v>67</v>
      </c>
      <c r="F23" s="105" t="s">
        <v>136</v>
      </c>
      <c r="G23" s="105" t="s">
        <v>136</v>
      </c>
      <c r="H23" s="105" t="s">
        <v>136</v>
      </c>
      <c r="I23" s="105" t="s">
        <v>136</v>
      </c>
      <c r="J23" s="105" t="s">
        <v>136</v>
      </c>
      <c r="K23" s="105" t="s">
        <v>136</v>
      </c>
      <c r="L23" s="105" t="s">
        <v>136</v>
      </c>
    </row>
    <row r="24" spans="2:12" ht="18" customHeight="1">
      <c r="B24" s="104" t="s">
        <v>68</v>
      </c>
      <c r="C24" s="107" t="s">
        <v>137</v>
      </c>
      <c r="D24" s="107" t="s">
        <v>137</v>
      </c>
      <c r="E24" s="107" t="s">
        <v>137</v>
      </c>
      <c r="F24" s="107" t="s">
        <v>138</v>
      </c>
      <c r="G24" s="107" t="s">
        <v>138</v>
      </c>
      <c r="H24" s="107" t="s">
        <v>138</v>
      </c>
      <c r="I24" s="107" t="s">
        <v>138</v>
      </c>
      <c r="J24" s="107" t="s">
        <v>138</v>
      </c>
      <c r="K24" s="107" t="s">
        <v>138</v>
      </c>
      <c r="L24" s="107" t="s">
        <v>138</v>
      </c>
    </row>
    <row r="25" spans="2:12" ht="18" customHeight="1">
      <c r="B25" s="104" t="s">
        <v>70</v>
      </c>
      <c r="C25" s="108" t="s">
        <v>139</v>
      </c>
      <c r="D25" s="108" t="s">
        <v>139</v>
      </c>
      <c r="E25" s="108" t="s">
        <v>139</v>
      </c>
      <c r="F25" s="108" t="s">
        <v>139</v>
      </c>
      <c r="G25" s="108" t="s">
        <v>139</v>
      </c>
      <c r="H25" s="108" t="s">
        <v>139</v>
      </c>
      <c r="I25" s="108" t="s">
        <v>139</v>
      </c>
      <c r="J25" s="108" t="s">
        <v>139</v>
      </c>
      <c r="K25" s="108" t="s">
        <v>139</v>
      </c>
      <c r="L25" s="108" t="s">
        <v>139</v>
      </c>
    </row>
    <row r="26" spans="2:12" ht="24.75" customHeight="1">
      <c r="B26" s="109" t="s">
        <v>339</v>
      </c>
      <c r="C26" s="110">
        <v>2198</v>
      </c>
      <c r="D26" s="111">
        <v>1758</v>
      </c>
      <c r="E26" s="112">
        <v>1985</v>
      </c>
      <c r="F26" s="113">
        <v>1647</v>
      </c>
      <c r="G26" s="114">
        <v>1200</v>
      </c>
      <c r="H26" s="131">
        <v>1245</v>
      </c>
      <c r="I26" s="113">
        <v>1289</v>
      </c>
      <c r="J26" s="113">
        <v>1153</v>
      </c>
      <c r="K26" s="113">
        <v>1120</v>
      </c>
      <c r="L26" s="113">
        <v>1050</v>
      </c>
    </row>
    <row r="27" spans="2:12" ht="24.75" customHeight="1">
      <c r="B27" s="115"/>
      <c r="C27" s="116"/>
      <c r="D27" s="117" t="s">
        <v>73</v>
      </c>
      <c r="E27" s="118"/>
      <c r="F27" s="118"/>
      <c r="G27" s="119" t="s">
        <v>73</v>
      </c>
      <c r="H27" s="132" t="s">
        <v>220</v>
      </c>
      <c r="I27" s="118"/>
      <c r="J27" s="118"/>
      <c r="K27" s="118"/>
      <c r="L27" s="118"/>
    </row>
    <row r="28" spans="2:12" ht="27.75" customHeight="1">
      <c r="B28" s="181" t="s">
        <v>140</v>
      </c>
      <c r="C28" s="181"/>
      <c r="D28" s="181"/>
      <c r="E28" s="181"/>
      <c r="F28" s="181"/>
      <c r="G28" s="181"/>
      <c r="H28" s="181"/>
      <c r="I28" s="181"/>
      <c r="J28" s="181"/>
      <c r="K28" s="79"/>
      <c r="L28" s="86"/>
    </row>
    <row r="29" spans="2:12" ht="28.5" customHeight="1">
      <c r="B29" s="182" t="s">
        <v>0</v>
      </c>
      <c r="C29" s="182"/>
      <c r="D29" s="182"/>
      <c r="E29" s="182"/>
      <c r="F29" s="182"/>
      <c r="G29" s="182"/>
      <c r="H29" s="182"/>
      <c r="I29" s="182"/>
      <c r="J29" s="91" t="s">
        <v>75</v>
      </c>
      <c r="K29" s="86"/>
      <c r="L29" s="86"/>
    </row>
    <row r="30" spans="2:12" ht="15" customHeight="1">
      <c r="B30" s="178" t="s">
        <v>76</v>
      </c>
      <c r="C30" s="178"/>
      <c r="D30" s="178"/>
      <c r="E30" s="178"/>
      <c r="F30" s="178"/>
      <c r="G30" s="178"/>
      <c r="H30" s="178"/>
      <c r="I30" s="178"/>
      <c r="J30" s="82">
        <v>6.5</v>
      </c>
      <c r="K30" s="86"/>
      <c r="L30" s="86"/>
    </row>
    <row r="31" spans="2:12" ht="29.25" customHeight="1">
      <c r="B31" s="178" t="s">
        <v>77</v>
      </c>
      <c r="C31" s="178"/>
      <c r="D31" s="178"/>
      <c r="E31" s="178"/>
      <c r="F31" s="178"/>
      <c r="G31" s="178"/>
      <c r="H31" s="178"/>
      <c r="I31" s="178"/>
      <c r="J31" s="82">
        <v>58.33</v>
      </c>
      <c r="K31" s="86"/>
      <c r="L31" s="86"/>
    </row>
    <row r="32" spans="2:12" ht="15" customHeight="1">
      <c r="B32" s="178" t="s">
        <v>326</v>
      </c>
      <c r="C32" s="178"/>
      <c r="D32" s="178"/>
      <c r="E32" s="178"/>
      <c r="F32" s="178"/>
      <c r="G32" s="178"/>
      <c r="H32" s="178"/>
      <c r="I32" s="178"/>
      <c r="J32" s="82">
        <v>15.67</v>
      </c>
      <c r="K32" s="120"/>
      <c r="L32" s="86"/>
    </row>
    <row r="33" spans="2:12" ht="15" customHeight="1">
      <c r="B33" s="183" t="s">
        <v>79</v>
      </c>
      <c r="C33" s="183"/>
      <c r="D33" s="183"/>
      <c r="E33" s="183"/>
      <c r="F33" s="183"/>
      <c r="G33" s="183"/>
      <c r="H33" s="183"/>
      <c r="I33" s="183"/>
      <c r="J33" s="82">
        <v>110</v>
      </c>
      <c r="K33" s="120"/>
      <c r="L33" s="86"/>
    </row>
    <row r="34" spans="2:12" ht="15" customHeight="1">
      <c r="B34" s="183" t="s">
        <v>80</v>
      </c>
      <c r="C34" s="183"/>
      <c r="D34" s="183"/>
      <c r="E34" s="183"/>
      <c r="F34" s="183"/>
      <c r="G34" s="183"/>
      <c r="H34" s="183"/>
      <c r="I34" s="183"/>
      <c r="J34" s="82">
        <v>140</v>
      </c>
      <c r="K34" s="120"/>
      <c r="L34" s="86"/>
    </row>
    <row r="35" spans="2:12">
      <c r="B35" s="84"/>
      <c r="C35" s="84"/>
      <c r="D35" s="84"/>
      <c r="E35" s="84"/>
      <c r="F35" s="84"/>
      <c r="G35" s="84"/>
      <c r="H35" s="84"/>
      <c r="I35" s="84"/>
      <c r="J35" s="85"/>
      <c r="K35" s="86"/>
    </row>
    <row r="36" spans="2:12" ht="15.75">
      <c r="B36" s="181" t="s">
        <v>81</v>
      </c>
      <c r="C36" s="181"/>
      <c r="D36" s="181"/>
      <c r="E36" s="181"/>
      <c r="F36" s="181"/>
      <c r="G36" s="181"/>
      <c r="H36" s="181"/>
      <c r="I36" s="181"/>
      <c r="J36" s="181"/>
      <c r="K36" s="181"/>
    </row>
    <row r="37" spans="2:12">
      <c r="B37" s="182" t="s">
        <v>0</v>
      </c>
      <c r="C37" s="182"/>
      <c r="D37" s="182"/>
      <c r="E37" s="182"/>
      <c r="F37" s="182"/>
      <c r="G37" s="182"/>
      <c r="H37" s="182"/>
      <c r="I37" s="182"/>
      <c r="J37" s="91" t="s">
        <v>75</v>
      </c>
      <c r="L37" s="86"/>
    </row>
    <row r="38" spans="2:12" ht="15" customHeight="1">
      <c r="B38" s="184" t="s">
        <v>84</v>
      </c>
      <c r="C38" s="184"/>
      <c r="D38" s="184"/>
      <c r="E38" s="184"/>
      <c r="F38" s="184"/>
      <c r="G38" s="184"/>
      <c r="H38" s="184"/>
      <c r="I38" s="184"/>
      <c r="J38" s="88">
        <v>181</v>
      </c>
      <c r="L38" s="86"/>
    </row>
    <row r="39" spans="2:12" ht="15" customHeight="1">
      <c r="B39" s="184" t="s">
        <v>85</v>
      </c>
      <c r="C39" s="184"/>
      <c r="D39" s="184"/>
      <c r="E39" s="184"/>
      <c r="F39" s="184"/>
      <c r="G39" s="184"/>
      <c r="H39" s="184"/>
      <c r="I39" s="184"/>
      <c r="J39" s="88">
        <v>181</v>
      </c>
      <c r="L39" s="86"/>
    </row>
    <row r="40" spans="2:12">
      <c r="B40" s="178" t="s">
        <v>86</v>
      </c>
      <c r="C40" s="178"/>
      <c r="D40" s="178"/>
      <c r="E40" s="178"/>
      <c r="F40" s="178"/>
      <c r="G40" s="178"/>
      <c r="H40" s="178"/>
      <c r="I40" s="178"/>
      <c r="J40" s="90">
        <v>243.33</v>
      </c>
      <c r="L40" s="86"/>
    </row>
    <row r="41" spans="2:12">
      <c r="B41" s="178" t="s">
        <v>87</v>
      </c>
      <c r="C41" s="178"/>
      <c r="D41" s="178"/>
      <c r="E41" s="178"/>
      <c r="F41" s="178"/>
      <c r="G41" s="178"/>
      <c r="H41" s="178"/>
      <c r="I41" s="178"/>
      <c r="J41" s="90">
        <v>55</v>
      </c>
      <c r="L41" s="86"/>
    </row>
    <row r="42" spans="2:12">
      <c r="B42" s="178" t="s">
        <v>88</v>
      </c>
      <c r="C42" s="178"/>
      <c r="D42" s="178"/>
      <c r="E42" s="178"/>
      <c r="F42" s="178"/>
      <c r="G42" s="178"/>
      <c r="H42" s="178"/>
      <c r="I42" s="178"/>
      <c r="J42" s="90">
        <v>689</v>
      </c>
      <c r="L42" s="86"/>
    </row>
  </sheetData>
  <sheetProtection formatCells="0" formatColumns="0" formatRows="0" insertColumns="0" insertRows="0" insertHyperlinks="0" deleteColumns="0" deleteRows="0" sort="0" autoFilter="0" pivotTables="0"/>
  <mergeCells count="16">
    <mergeCell ref="B32:I32"/>
    <mergeCell ref="B38:I38"/>
    <mergeCell ref="B39:I39"/>
    <mergeCell ref="B40:I40"/>
    <mergeCell ref="B41:I41"/>
    <mergeCell ref="B42:I42"/>
    <mergeCell ref="B33:I33"/>
    <mergeCell ref="B34:I34"/>
    <mergeCell ref="B36:K36"/>
    <mergeCell ref="B37:I37"/>
    <mergeCell ref="B31:I31"/>
    <mergeCell ref="J1:K1"/>
    <mergeCell ref="B2:L2"/>
    <mergeCell ref="B28:J28"/>
    <mergeCell ref="B29:I29"/>
    <mergeCell ref="B30:I30"/>
  </mergeCells>
  <phoneticPr fontId="2" type="noConversion"/>
  <pageMargins left="0.23622047244094491" right="0.23622047244094491" top="0.19685039370078741" bottom="0.15748031496062992" header="0.31496062992125984" footer="0.31496062992125984"/>
  <pageSetup paperSize="9" scale="66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workbookViewId="0">
      <selection activeCell="E25" sqref="E25"/>
    </sheetView>
  </sheetViews>
  <sheetFormatPr defaultColWidth="8.85546875" defaultRowHeight="12.75"/>
  <cols>
    <col min="2" max="2" width="25.42578125" customWidth="1"/>
    <col min="3" max="3" width="18.7109375" customWidth="1"/>
    <col min="4" max="4" width="19.28515625" customWidth="1"/>
    <col min="5" max="5" width="20.42578125" customWidth="1"/>
    <col min="6" max="6" width="4" customWidth="1"/>
    <col min="7" max="7" width="2.140625" customWidth="1"/>
    <col min="8" max="8" width="1.42578125" customWidth="1"/>
    <col min="9" max="9" width="2.7109375" customWidth="1"/>
    <col min="10" max="10" width="2.140625" customWidth="1"/>
    <col min="11" max="11" width="2.42578125" customWidth="1"/>
    <col min="12" max="12" width="2" customWidth="1"/>
    <col min="15" max="15" width="24.140625" customWidth="1"/>
  </cols>
  <sheetData>
    <row r="2" spans="2:15" ht="18.75">
      <c r="B2" s="177" t="s">
        <v>141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5" ht="15">
      <c r="B3" s="44"/>
      <c r="C3" s="5" t="s">
        <v>142</v>
      </c>
      <c r="D3" s="5" t="s">
        <v>143</v>
      </c>
      <c r="E3" s="5" t="s">
        <v>143</v>
      </c>
      <c r="F3" s="5"/>
      <c r="G3" s="5"/>
      <c r="H3" s="5"/>
      <c r="I3" s="5"/>
      <c r="J3" s="5"/>
      <c r="K3" s="5"/>
      <c r="L3" s="5"/>
      <c r="M3" s="40"/>
      <c r="N3" s="40"/>
      <c r="O3" s="40"/>
    </row>
    <row r="4" spans="2:15">
      <c r="B4" s="28" t="s">
        <v>2</v>
      </c>
      <c r="C4" s="28" t="s">
        <v>144</v>
      </c>
      <c r="D4" s="28" t="s">
        <v>145</v>
      </c>
      <c r="E4" s="28" t="s">
        <v>144</v>
      </c>
    </row>
    <row r="5" spans="2:15">
      <c r="B5" s="31" t="s">
        <v>7</v>
      </c>
      <c r="C5" s="10">
        <v>10</v>
      </c>
      <c r="D5" s="10">
        <v>10</v>
      </c>
      <c r="E5" s="10">
        <v>10</v>
      </c>
    </row>
    <row r="6" spans="2:15">
      <c r="B6" s="11" t="s">
        <v>8</v>
      </c>
      <c r="C6" s="45" t="s">
        <v>146</v>
      </c>
      <c r="D6" s="45" t="s">
        <v>91</v>
      </c>
      <c r="E6" s="45" t="s">
        <v>92</v>
      </c>
    </row>
    <row r="7" spans="2:15">
      <c r="B7" s="11" t="s">
        <v>11</v>
      </c>
      <c r="C7" s="45" t="s">
        <v>16</v>
      </c>
      <c r="D7" s="45" t="s">
        <v>16</v>
      </c>
      <c r="E7" s="45" t="s">
        <v>16</v>
      </c>
    </row>
    <row r="8" spans="2:15" ht="15">
      <c r="B8" s="11" t="s">
        <v>95</v>
      </c>
      <c r="C8" s="45">
        <v>10000</v>
      </c>
      <c r="D8" s="45">
        <v>10000</v>
      </c>
      <c r="E8" s="12">
        <v>10000</v>
      </c>
    </row>
    <row r="9" spans="2:15" ht="15">
      <c r="B9" s="48" t="s">
        <v>96</v>
      </c>
      <c r="C9" s="49" t="s">
        <v>147</v>
      </c>
      <c r="D9" s="49" t="s">
        <v>98</v>
      </c>
      <c r="E9" s="49" t="s">
        <v>23</v>
      </c>
    </row>
    <row r="10" spans="2:15">
      <c r="B10" s="48" t="s">
        <v>28</v>
      </c>
      <c r="C10" s="50" t="s">
        <v>148</v>
      </c>
      <c r="D10" s="50" t="s">
        <v>149</v>
      </c>
      <c r="E10" s="50" t="s">
        <v>148</v>
      </c>
    </row>
    <row r="11" spans="2:15">
      <c r="B11" s="48" t="s">
        <v>34</v>
      </c>
      <c r="C11" s="50" t="s">
        <v>104</v>
      </c>
      <c r="D11" s="50" t="s">
        <v>150</v>
      </c>
      <c r="E11" s="50" t="s">
        <v>104</v>
      </c>
    </row>
    <row r="12" spans="2:15">
      <c r="B12" s="48" t="s">
        <v>111</v>
      </c>
      <c r="C12" s="50" t="s">
        <v>151</v>
      </c>
      <c r="D12" s="50" t="s">
        <v>152</v>
      </c>
      <c r="E12" s="50" t="s">
        <v>151</v>
      </c>
    </row>
    <row r="13" spans="2:15" ht="21">
      <c r="B13" s="48" t="s">
        <v>153</v>
      </c>
      <c r="C13" s="50">
        <v>65</v>
      </c>
      <c r="D13" s="50">
        <v>45</v>
      </c>
      <c r="E13" s="50">
        <v>65</v>
      </c>
    </row>
    <row r="14" spans="2:15" ht="27.75">
      <c r="B14" s="48" t="s">
        <v>123</v>
      </c>
      <c r="C14" s="50">
        <v>410</v>
      </c>
      <c r="D14" s="50">
        <v>775</v>
      </c>
      <c r="E14" s="50">
        <v>560</v>
      </c>
    </row>
    <row r="15" spans="2:15" ht="25.5">
      <c r="B15" s="48" t="s">
        <v>124</v>
      </c>
      <c r="C15" s="50">
        <v>135</v>
      </c>
      <c r="D15" s="50">
        <v>258</v>
      </c>
      <c r="E15" s="50">
        <v>185</v>
      </c>
    </row>
    <row r="16" spans="2:15">
      <c r="B16" s="48" t="s">
        <v>44</v>
      </c>
      <c r="C16" s="49" t="s">
        <v>126</v>
      </c>
      <c r="D16" s="49" t="s">
        <v>125</v>
      </c>
      <c r="E16" s="49" t="s">
        <v>125</v>
      </c>
    </row>
    <row r="17" spans="2:15" ht="25.5">
      <c r="B17" s="48" t="s">
        <v>127</v>
      </c>
      <c r="C17" s="50" t="s">
        <v>154</v>
      </c>
      <c r="D17" s="50" t="s">
        <v>154</v>
      </c>
      <c r="E17" s="50" t="s">
        <v>154</v>
      </c>
    </row>
    <row r="18" spans="2:15">
      <c r="B18" s="48" t="s">
        <v>55</v>
      </c>
      <c r="C18" s="50" t="s">
        <v>155</v>
      </c>
      <c r="D18" s="50" t="s">
        <v>56</v>
      </c>
      <c r="E18" s="50" t="s">
        <v>56</v>
      </c>
    </row>
    <row r="19" spans="2:15">
      <c r="B19" s="48" t="s">
        <v>57</v>
      </c>
      <c r="C19" s="50" t="s">
        <v>58</v>
      </c>
      <c r="D19" s="50" t="s">
        <v>133</v>
      </c>
      <c r="E19" s="50" t="s">
        <v>58</v>
      </c>
    </row>
    <row r="20" spans="2:15" ht="25.5">
      <c r="B20" s="48" t="s">
        <v>60</v>
      </c>
      <c r="C20" s="50" t="s">
        <v>61</v>
      </c>
      <c r="D20" s="50" t="s">
        <v>61</v>
      </c>
      <c r="E20" s="50" t="s">
        <v>61</v>
      </c>
    </row>
    <row r="21" spans="2:15">
      <c r="B21" s="48" t="s">
        <v>62</v>
      </c>
      <c r="C21" s="50" t="s">
        <v>135</v>
      </c>
      <c r="D21" s="50" t="s">
        <v>135</v>
      </c>
      <c r="E21" s="50" t="s">
        <v>135</v>
      </c>
    </row>
    <row r="22" spans="2:15">
      <c r="B22" s="48" t="s">
        <v>64</v>
      </c>
      <c r="C22" s="49" t="s">
        <v>136</v>
      </c>
      <c r="D22" s="49" t="s">
        <v>156</v>
      </c>
      <c r="E22" s="49" t="s">
        <v>136</v>
      </c>
    </row>
    <row r="23" spans="2:15" ht="25.5">
      <c r="B23" s="48" t="s">
        <v>68</v>
      </c>
      <c r="C23" s="51" t="s">
        <v>157</v>
      </c>
      <c r="D23" s="51" t="s">
        <v>137</v>
      </c>
      <c r="E23" s="51" t="s">
        <v>137</v>
      </c>
    </row>
    <row r="24" spans="2:15">
      <c r="B24" s="48" t="s">
        <v>70</v>
      </c>
      <c r="C24" s="50"/>
      <c r="D24" s="52" t="s">
        <v>139</v>
      </c>
      <c r="E24" s="52" t="s">
        <v>139</v>
      </c>
    </row>
    <row r="25" spans="2:15" ht="26.25">
      <c r="B25" s="20" t="s">
        <v>72</v>
      </c>
      <c r="C25" s="56">
        <v>1800</v>
      </c>
      <c r="D25" s="56">
        <v>2755</v>
      </c>
      <c r="E25" s="57">
        <v>1950</v>
      </c>
    </row>
    <row r="26" spans="2:15" ht="15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44"/>
      <c r="O26" s="44"/>
    </row>
    <row r="27" spans="2:15" ht="15.75">
      <c r="B27" s="169" t="s">
        <v>81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44"/>
    </row>
    <row r="28" spans="2:15" ht="25.5">
      <c r="B28" s="170" t="s">
        <v>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62" t="s">
        <v>75</v>
      </c>
      <c r="N28" s="44"/>
    </row>
    <row r="29" spans="2:15" ht="15">
      <c r="B29" s="171" t="s">
        <v>158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55">
        <v>243.33</v>
      </c>
      <c r="N29" s="40"/>
    </row>
    <row r="30" spans="2:15" ht="15">
      <c r="B30" s="171" t="s">
        <v>159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55">
        <v>55</v>
      </c>
      <c r="N30" s="40"/>
    </row>
    <row r="31" spans="2:15" ht="30" customHeight="1">
      <c r="B31" s="171" t="s">
        <v>88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55">
        <v>689</v>
      </c>
      <c r="N31" s="40"/>
    </row>
    <row r="32" spans="2:15" ht="15">
      <c r="O32" s="40"/>
    </row>
    <row r="33" spans="15:15" ht="15">
      <c r="O33" s="40"/>
    </row>
    <row r="34" spans="15:15" ht="15">
      <c r="O34" s="40"/>
    </row>
    <row r="35" spans="15:15" ht="15">
      <c r="O35" s="40"/>
    </row>
    <row r="36" spans="15:15" ht="15">
      <c r="O36" s="40"/>
    </row>
    <row r="37" spans="15:15" ht="15">
      <c r="O37" s="40"/>
    </row>
    <row r="38" spans="15:15" ht="15">
      <c r="O38" s="40"/>
    </row>
  </sheetData>
  <sheetProtection formatCells="0" formatColumns="0" formatRows="0" insertColumns="0" insertRows="0" insertHyperlinks="0" deleteColumns="0" deleteRows="0" sort="0" autoFilter="0" pivotTables="0"/>
  <mergeCells count="6">
    <mergeCell ref="B2:O2"/>
    <mergeCell ref="B29:L29"/>
    <mergeCell ref="B30:L30"/>
    <mergeCell ref="B31:L31"/>
    <mergeCell ref="B27:N27"/>
    <mergeCell ref="B28:L28"/>
  </mergeCells>
  <phoneticPr fontId="4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7"/>
  <sheetViews>
    <sheetView topLeftCell="A16" workbookViewId="0">
      <selection activeCell="P29" sqref="P29"/>
    </sheetView>
  </sheetViews>
  <sheetFormatPr defaultColWidth="8.85546875" defaultRowHeight="12.75"/>
  <cols>
    <col min="3" max="3" width="23.42578125" customWidth="1"/>
    <col min="4" max="4" width="19.85546875" customWidth="1"/>
    <col min="5" max="5" width="27.7109375" customWidth="1"/>
    <col min="6" max="6" width="27.7109375" hidden="1" customWidth="1"/>
    <col min="7" max="7" width="41.85546875" customWidth="1"/>
  </cols>
  <sheetData>
    <row r="1" spans="3:7">
      <c r="F1" s="32" t="s">
        <v>160</v>
      </c>
      <c r="G1" s="32"/>
    </row>
    <row r="3" spans="3:7" ht="20.25" customHeight="1">
      <c r="C3" s="34"/>
      <c r="D3" s="35"/>
      <c r="E3" s="194"/>
      <c r="F3" s="194"/>
      <c r="G3" s="194"/>
    </row>
    <row r="5" spans="3:7" ht="17.25" customHeight="1">
      <c r="C5" s="195" t="s">
        <v>161</v>
      </c>
      <c r="D5" s="196"/>
      <c r="E5" s="196"/>
      <c r="F5" s="196"/>
      <c r="G5" s="196"/>
    </row>
    <row r="6" spans="3:7" ht="16.5" customHeight="1">
      <c r="C6" s="33"/>
      <c r="D6" s="33"/>
      <c r="E6" s="33"/>
      <c r="F6" s="33"/>
      <c r="G6" s="36" t="s">
        <v>75</v>
      </c>
    </row>
    <row r="7" spans="3:7" ht="17.25" customHeight="1">
      <c r="C7" s="185" t="s">
        <v>371</v>
      </c>
      <c r="D7" s="187" t="s">
        <v>164</v>
      </c>
      <c r="E7" s="189" t="s">
        <v>162</v>
      </c>
      <c r="F7" s="39"/>
      <c r="G7" s="191">
        <v>463</v>
      </c>
    </row>
    <row r="8" spans="3:7" ht="16.5" customHeight="1">
      <c r="C8" s="186"/>
      <c r="D8" s="188"/>
      <c r="E8" s="190"/>
      <c r="F8" s="39"/>
      <c r="G8" s="192"/>
    </row>
    <row r="9" spans="3:7" ht="16.5" customHeight="1">
      <c r="C9" s="185" t="s">
        <v>371</v>
      </c>
      <c r="D9" s="187" t="s">
        <v>164</v>
      </c>
      <c r="E9" s="189" t="s">
        <v>375</v>
      </c>
      <c r="F9" s="39"/>
      <c r="G9" s="191">
        <v>393</v>
      </c>
    </row>
    <row r="10" spans="3:7" ht="16.5" customHeight="1">
      <c r="C10" s="186"/>
      <c r="D10" s="188"/>
      <c r="E10" s="190"/>
      <c r="F10" s="39"/>
      <c r="G10" s="192"/>
    </row>
    <row r="11" spans="3:7" ht="16.5" customHeight="1">
      <c r="C11" s="185" t="s">
        <v>163</v>
      </c>
      <c r="D11" s="187" t="s">
        <v>164</v>
      </c>
      <c r="E11" s="189" t="s">
        <v>162</v>
      </c>
      <c r="F11" s="39"/>
      <c r="G11" s="191">
        <v>565</v>
      </c>
    </row>
    <row r="12" spans="3:7" ht="16.5" customHeight="1">
      <c r="C12" s="186"/>
      <c r="D12" s="188"/>
      <c r="E12" s="190"/>
      <c r="F12" s="39"/>
      <c r="G12" s="192"/>
    </row>
    <row r="13" spans="3:7" ht="16.5" customHeight="1">
      <c r="C13" s="185" t="s">
        <v>163</v>
      </c>
      <c r="D13" s="187" t="s">
        <v>164</v>
      </c>
      <c r="E13" s="189" t="s">
        <v>375</v>
      </c>
      <c r="F13" s="39"/>
      <c r="G13" s="191">
        <v>480</v>
      </c>
    </row>
    <row r="14" spans="3:7" ht="16.5" customHeight="1">
      <c r="C14" s="186"/>
      <c r="D14" s="188"/>
      <c r="E14" s="190"/>
      <c r="F14" s="39"/>
      <c r="G14" s="192"/>
    </row>
    <row r="15" spans="3:7" ht="16.5" customHeight="1">
      <c r="C15" s="185" t="s">
        <v>371</v>
      </c>
      <c r="D15" s="187" t="s">
        <v>372</v>
      </c>
      <c r="E15" s="189" t="s">
        <v>162</v>
      </c>
      <c r="F15" s="39"/>
      <c r="G15" s="191">
        <v>437</v>
      </c>
    </row>
    <row r="16" spans="3:7" ht="16.5" customHeight="1">
      <c r="C16" s="186"/>
      <c r="D16" s="188"/>
      <c r="E16" s="190"/>
      <c r="F16" s="39"/>
      <c r="G16" s="192"/>
    </row>
    <row r="17" spans="3:7" ht="16.5" customHeight="1">
      <c r="C17" s="185" t="s">
        <v>371</v>
      </c>
      <c r="D17" s="187" t="s">
        <v>372</v>
      </c>
      <c r="E17" s="189" t="s">
        <v>375</v>
      </c>
      <c r="F17" s="39"/>
      <c r="G17" s="191">
        <v>370</v>
      </c>
    </row>
    <row r="18" spans="3:7" ht="16.5" customHeight="1">
      <c r="C18" s="186"/>
      <c r="D18" s="188"/>
      <c r="E18" s="190"/>
      <c r="F18" s="39"/>
      <c r="G18" s="192"/>
    </row>
    <row r="19" spans="3:7" ht="16.5" customHeight="1">
      <c r="C19" s="185" t="s">
        <v>163</v>
      </c>
      <c r="D19" s="187" t="s">
        <v>372</v>
      </c>
      <c r="E19" s="189" t="s">
        <v>162</v>
      </c>
      <c r="F19" s="39"/>
      <c r="G19" s="191">
        <v>536</v>
      </c>
    </row>
    <row r="20" spans="3:7" ht="16.5" customHeight="1">
      <c r="C20" s="186"/>
      <c r="D20" s="188"/>
      <c r="E20" s="190"/>
      <c r="F20" s="39"/>
      <c r="G20" s="192"/>
    </row>
    <row r="21" spans="3:7" ht="16.5" customHeight="1">
      <c r="C21" s="185" t="s">
        <v>163</v>
      </c>
      <c r="D21" s="187" t="s">
        <v>372</v>
      </c>
      <c r="E21" s="189" t="s">
        <v>375</v>
      </c>
      <c r="F21" s="39"/>
      <c r="G21" s="191">
        <v>455</v>
      </c>
    </row>
    <row r="22" spans="3:7" ht="16.5" customHeight="1">
      <c r="C22" s="186"/>
      <c r="D22" s="188"/>
      <c r="E22" s="190"/>
      <c r="F22" s="39"/>
      <c r="G22" s="192"/>
    </row>
    <row r="23" spans="3:7" ht="16.5" customHeight="1">
      <c r="C23" s="185" t="s">
        <v>371</v>
      </c>
      <c r="D23" s="187" t="s">
        <v>373</v>
      </c>
      <c r="E23" s="189" t="s">
        <v>162</v>
      </c>
      <c r="F23" s="39"/>
      <c r="G23" s="191">
        <v>730</v>
      </c>
    </row>
    <row r="24" spans="3:7" ht="16.5" customHeight="1">
      <c r="C24" s="186"/>
      <c r="D24" s="188"/>
      <c r="E24" s="190"/>
      <c r="F24" s="39"/>
      <c r="G24" s="192"/>
    </row>
    <row r="25" spans="3:7" ht="16.5" customHeight="1">
      <c r="C25" s="185" t="s">
        <v>371</v>
      </c>
      <c r="D25" s="187" t="s">
        <v>373</v>
      </c>
      <c r="E25" s="189" t="s">
        <v>375</v>
      </c>
      <c r="F25" s="39"/>
      <c r="G25" s="191">
        <v>620</v>
      </c>
    </row>
    <row r="26" spans="3:7" ht="16.5" customHeight="1">
      <c r="C26" s="186"/>
      <c r="D26" s="188"/>
      <c r="E26" s="190"/>
      <c r="F26" s="39"/>
      <c r="G26" s="192"/>
    </row>
    <row r="27" spans="3:7" ht="16.5" customHeight="1">
      <c r="C27" s="185" t="s">
        <v>163</v>
      </c>
      <c r="D27" s="187" t="s">
        <v>373</v>
      </c>
      <c r="E27" s="189" t="s">
        <v>162</v>
      </c>
      <c r="F27" s="39"/>
      <c r="G27" s="191">
        <v>1020</v>
      </c>
    </row>
    <row r="28" spans="3:7" ht="16.5" customHeight="1">
      <c r="C28" s="186"/>
      <c r="D28" s="188"/>
      <c r="E28" s="190"/>
      <c r="F28" s="39"/>
      <c r="G28" s="192"/>
    </row>
    <row r="29" spans="3:7" ht="16.5" customHeight="1">
      <c r="C29" s="185" t="s">
        <v>163</v>
      </c>
      <c r="D29" s="187" t="s">
        <v>373</v>
      </c>
      <c r="E29" s="189" t="s">
        <v>375</v>
      </c>
      <c r="F29" s="39"/>
      <c r="G29" s="191">
        <v>867</v>
      </c>
    </row>
    <row r="30" spans="3:7" ht="16.5" customHeight="1">
      <c r="C30" s="186"/>
      <c r="D30" s="188"/>
      <c r="E30" s="190"/>
      <c r="F30" s="39"/>
      <c r="G30" s="192"/>
    </row>
    <row r="31" spans="3:7" ht="16.5" customHeight="1">
      <c r="C31" s="185" t="s">
        <v>371</v>
      </c>
      <c r="D31" s="187" t="s">
        <v>374</v>
      </c>
      <c r="E31" s="189" t="s">
        <v>162</v>
      </c>
      <c r="F31" s="39"/>
      <c r="G31" s="191">
        <v>800</v>
      </c>
    </row>
    <row r="32" spans="3:7" ht="16.5" customHeight="1">
      <c r="C32" s="186"/>
      <c r="D32" s="188"/>
      <c r="E32" s="190"/>
      <c r="F32" s="39"/>
      <c r="G32" s="192"/>
    </row>
    <row r="33" spans="3:7" ht="16.5" customHeight="1">
      <c r="C33" s="185" t="s">
        <v>371</v>
      </c>
      <c r="D33" s="187" t="s">
        <v>374</v>
      </c>
      <c r="E33" s="189" t="s">
        <v>375</v>
      </c>
      <c r="F33" s="39"/>
      <c r="G33" s="191">
        <v>680</v>
      </c>
    </row>
    <row r="34" spans="3:7" ht="16.5" customHeight="1">
      <c r="C34" s="186"/>
      <c r="D34" s="188"/>
      <c r="E34" s="190"/>
      <c r="F34" s="39"/>
      <c r="G34" s="192"/>
    </row>
    <row r="35" spans="3:7" ht="16.5" customHeight="1">
      <c r="C35" s="185" t="s">
        <v>163</v>
      </c>
      <c r="D35" s="187" t="s">
        <v>374</v>
      </c>
      <c r="E35" s="189" t="s">
        <v>162</v>
      </c>
      <c r="F35" s="39"/>
      <c r="G35" s="191">
        <v>1100</v>
      </c>
    </row>
    <row r="36" spans="3:7" ht="16.5" customHeight="1">
      <c r="C36" s="186"/>
      <c r="D36" s="188"/>
      <c r="E36" s="190"/>
      <c r="F36" s="39"/>
      <c r="G36" s="192"/>
    </row>
    <row r="37" spans="3:7" ht="16.5" customHeight="1">
      <c r="C37" s="185" t="s">
        <v>163</v>
      </c>
      <c r="D37" s="187" t="s">
        <v>374</v>
      </c>
      <c r="E37" s="189" t="s">
        <v>375</v>
      </c>
      <c r="F37" s="39"/>
      <c r="G37" s="191">
        <v>935</v>
      </c>
    </row>
    <row r="38" spans="3:7" ht="16.5" customHeight="1">
      <c r="C38" s="186"/>
      <c r="D38" s="188"/>
      <c r="E38" s="190"/>
      <c r="F38" s="39"/>
      <c r="G38" s="192"/>
    </row>
    <row r="39" spans="3:7" ht="17.25" customHeight="1"/>
    <row r="40" spans="3:7" ht="17.25" customHeight="1">
      <c r="E40" s="193" t="s">
        <v>376</v>
      </c>
      <c r="F40" s="193"/>
      <c r="G40" s="193"/>
    </row>
    <row r="41" spans="3:7" ht="17.25" customHeight="1">
      <c r="E41" s="193"/>
      <c r="F41" s="193"/>
      <c r="G41" s="193"/>
    </row>
    <row r="42" spans="3:7" ht="16.5" customHeight="1">
      <c r="E42" s="193"/>
      <c r="F42" s="193"/>
      <c r="G42" s="193"/>
    </row>
    <row r="43" spans="3:7" ht="17.25" customHeight="1">
      <c r="E43" s="193"/>
      <c r="F43" s="193"/>
      <c r="G43" s="193"/>
    </row>
    <row r="44" spans="3:7" ht="16.5" customHeight="1">
      <c r="E44" s="193"/>
      <c r="F44" s="193"/>
      <c r="G44" s="193"/>
    </row>
    <row r="45" spans="3:7" ht="17.25" customHeight="1">
      <c r="E45" s="193"/>
      <c r="F45" s="193"/>
      <c r="G45" s="193"/>
    </row>
    <row r="46" spans="3:7" ht="16.5" customHeight="1">
      <c r="C46" s="37"/>
      <c r="D46" s="37"/>
      <c r="E46" s="37"/>
      <c r="F46" s="38"/>
    </row>
    <row r="47" spans="3:7" ht="17.25" customHeight="1">
      <c r="C47" s="37"/>
      <c r="D47" s="37"/>
      <c r="E47" s="37"/>
      <c r="F47" s="37"/>
    </row>
    <row r="48" spans="3:7" ht="16.5" customHeight="1">
      <c r="C48" s="37"/>
      <c r="D48" s="37"/>
      <c r="E48" s="37"/>
      <c r="F48" s="37"/>
    </row>
    <row r="49" spans="3:6" ht="17.25" customHeight="1">
      <c r="C49" s="37"/>
      <c r="D49" s="37"/>
      <c r="E49" s="37"/>
      <c r="F49" s="37"/>
    </row>
    <row r="50" spans="3:6" ht="16.5" customHeight="1">
      <c r="C50" s="37"/>
      <c r="D50" s="37"/>
      <c r="E50" s="37"/>
      <c r="F50" s="37"/>
    </row>
    <row r="51" spans="3:6" ht="16.5" customHeight="1">
      <c r="C51" s="37"/>
      <c r="D51" s="37"/>
      <c r="E51" s="37"/>
      <c r="F51" s="37"/>
    </row>
    <row r="52" spans="3:6" ht="16.5" customHeight="1">
      <c r="C52" s="37"/>
      <c r="D52" s="37"/>
      <c r="E52" s="37"/>
      <c r="F52" s="37"/>
    </row>
    <row r="53" spans="3:6">
      <c r="C53" s="37"/>
      <c r="D53" s="37"/>
      <c r="E53" s="37"/>
      <c r="F53" s="37"/>
    </row>
    <row r="54" spans="3:6">
      <c r="C54" s="37"/>
      <c r="D54" s="37"/>
      <c r="E54" s="37"/>
      <c r="F54" s="37"/>
    </row>
    <row r="56" spans="3:6" ht="20.25" customHeight="1"/>
    <row r="58" spans="3:6" ht="17.25" customHeight="1"/>
    <row r="59" spans="3:6" ht="16.5" customHeight="1"/>
    <row r="60" spans="3:6" ht="17.25" customHeight="1"/>
    <row r="61" spans="3:6" ht="16.5" customHeight="1"/>
    <row r="62" spans="3:6" ht="13.5" customHeight="1"/>
    <row r="63" spans="3:6" ht="12.75" customHeight="1"/>
    <row r="64" spans="3:6" ht="17.25" customHeight="1"/>
    <row r="65" ht="18.75" customHeight="1"/>
    <row r="66" ht="17.25" customHeight="1"/>
    <row r="67" ht="19.5" customHeight="1"/>
  </sheetData>
  <sheetProtection formatCells="0" formatColumns="0" formatRows="0" insertColumns="0" insertRows="0" insertHyperlinks="0" deleteColumns="0" deleteRows="0" sort="0" autoFilter="0" pivotTables="0"/>
  <mergeCells count="67">
    <mergeCell ref="C19:C20"/>
    <mergeCell ref="G15:G16"/>
    <mergeCell ref="D19:D20"/>
    <mergeCell ref="E19:E20"/>
    <mergeCell ref="G19:G20"/>
    <mergeCell ref="E3:G3"/>
    <mergeCell ref="C5:G5"/>
    <mergeCell ref="C11:C12"/>
    <mergeCell ref="D11:D12"/>
    <mergeCell ref="E11:E12"/>
    <mergeCell ref="G11:G12"/>
    <mergeCell ref="D7:D8"/>
    <mergeCell ref="G7:G8"/>
    <mergeCell ref="C7:C8"/>
    <mergeCell ref="E7:E8"/>
    <mergeCell ref="C9:C10"/>
    <mergeCell ref="D9:D10"/>
    <mergeCell ref="E9:E10"/>
    <mergeCell ref="G9:G10"/>
    <mergeCell ref="C35:C36"/>
    <mergeCell ref="D35:D36"/>
    <mergeCell ref="E35:E36"/>
    <mergeCell ref="G35:G36"/>
    <mergeCell ref="C23:C24"/>
    <mergeCell ref="D23:D24"/>
    <mergeCell ref="E23:E24"/>
    <mergeCell ref="G23:G24"/>
    <mergeCell ref="C27:C28"/>
    <mergeCell ref="D27:D28"/>
    <mergeCell ref="E27:E28"/>
    <mergeCell ref="G27:G28"/>
    <mergeCell ref="C29:C30"/>
    <mergeCell ref="D29:D30"/>
    <mergeCell ref="E29:E30"/>
    <mergeCell ref="G29:G30"/>
    <mergeCell ref="C13:C14"/>
    <mergeCell ref="D13:D14"/>
    <mergeCell ref="E13:E14"/>
    <mergeCell ref="G13:G14"/>
    <mergeCell ref="C17:C18"/>
    <mergeCell ref="D17:D18"/>
    <mergeCell ref="E17:E18"/>
    <mergeCell ref="G17:G18"/>
    <mergeCell ref="C15:C16"/>
    <mergeCell ref="D15:D16"/>
    <mergeCell ref="E15:E16"/>
    <mergeCell ref="C21:C22"/>
    <mergeCell ref="D21:D22"/>
    <mergeCell ref="E21:E22"/>
    <mergeCell ref="G21:G22"/>
    <mergeCell ref="C25:C26"/>
    <mergeCell ref="D25:D26"/>
    <mergeCell ref="E25:E26"/>
    <mergeCell ref="G25:G26"/>
    <mergeCell ref="C33:C34"/>
    <mergeCell ref="D33:D34"/>
    <mergeCell ref="E33:E34"/>
    <mergeCell ref="G33:G34"/>
    <mergeCell ref="C31:C32"/>
    <mergeCell ref="D31:D32"/>
    <mergeCell ref="E31:E32"/>
    <mergeCell ref="G31:G32"/>
    <mergeCell ref="C37:C38"/>
    <mergeCell ref="D37:D38"/>
    <mergeCell ref="E37:E38"/>
    <mergeCell ref="G37:G38"/>
    <mergeCell ref="E40:G45"/>
  </mergeCells>
  <phoneticPr fontId="41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9"/>
  <sheetViews>
    <sheetView zoomScaleNormal="70" zoomScalePageLayoutView="70" workbookViewId="0">
      <selection activeCell="D28" sqref="D28:D30"/>
    </sheetView>
  </sheetViews>
  <sheetFormatPr defaultColWidth="8.85546875" defaultRowHeight="15"/>
  <cols>
    <col min="1" max="1" width="26.7109375" style="2" bestFit="1" customWidth="1"/>
    <col min="2" max="2" width="12.42578125" style="2" bestFit="1" customWidth="1"/>
    <col min="3" max="3" width="12.140625" style="2" customWidth="1"/>
    <col min="4" max="4" width="12.28515625" style="2" customWidth="1"/>
    <col min="5" max="5" width="11.85546875" style="2" customWidth="1"/>
    <col min="6" max="7" width="12.7109375" style="2" customWidth="1"/>
    <col min="8" max="8" width="11.7109375" style="2" bestFit="1" customWidth="1"/>
    <col min="9" max="10" width="14.140625" style="2" customWidth="1"/>
    <col min="11" max="11" width="12" style="2" customWidth="1"/>
    <col min="12" max="16384" width="8.85546875" style="2"/>
  </cols>
  <sheetData>
    <row r="1" spans="1:11" ht="15" customHeight="1">
      <c r="A1" s="44"/>
      <c r="B1" s="44"/>
      <c r="C1" s="44"/>
      <c r="D1" s="44"/>
      <c r="F1" s="7"/>
      <c r="G1" s="7"/>
      <c r="H1" s="7"/>
      <c r="I1" s="7"/>
      <c r="J1" s="7"/>
      <c r="K1" s="63"/>
    </row>
    <row r="2" spans="1:11" ht="18.75" customHeight="1">
      <c r="A2" s="180" t="s">
        <v>165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" customHeight="1">
      <c r="A3" s="44"/>
      <c r="B3" s="5"/>
      <c r="C3" s="5"/>
      <c r="D3" s="5"/>
      <c r="E3" s="40"/>
      <c r="F3" s="40"/>
      <c r="G3" s="40"/>
      <c r="H3" s="40"/>
    </row>
    <row r="4" spans="1:11" ht="25.5">
      <c r="A4" s="65" t="s">
        <v>2</v>
      </c>
      <c r="B4" s="65" t="s">
        <v>293</v>
      </c>
      <c r="C4" s="65" t="s">
        <v>292</v>
      </c>
      <c r="D4" s="65" t="s">
        <v>316</v>
      </c>
      <c r="E4" s="65" t="s">
        <v>304</v>
      </c>
      <c r="F4" s="65" t="s">
        <v>303</v>
      </c>
      <c r="G4" s="65" t="s">
        <v>300</v>
      </c>
      <c r="H4" s="65" t="s">
        <v>321</v>
      </c>
      <c r="I4" s="65" t="s">
        <v>313</v>
      </c>
      <c r="J4" s="65" t="s">
        <v>328</v>
      </c>
      <c r="K4" s="65" t="s">
        <v>322</v>
      </c>
    </row>
    <row r="5" spans="1:11" s="3" customFormat="1" ht="18" customHeight="1">
      <c r="A5" s="66" t="s">
        <v>7</v>
      </c>
      <c r="B5" s="67" t="s">
        <v>166</v>
      </c>
      <c r="C5" s="67" t="s">
        <v>167</v>
      </c>
      <c r="D5" s="67" t="s">
        <v>168</v>
      </c>
      <c r="E5" s="68" t="s">
        <v>169</v>
      </c>
      <c r="F5" s="68" t="s">
        <v>170</v>
      </c>
      <c r="G5" s="68" t="s">
        <v>170</v>
      </c>
      <c r="H5" s="68" t="s">
        <v>171</v>
      </c>
      <c r="I5" s="67" t="s">
        <v>314</v>
      </c>
      <c r="J5" s="67" t="s">
        <v>314</v>
      </c>
      <c r="K5" s="68" t="s">
        <v>172</v>
      </c>
    </row>
    <row r="6" spans="1:11" s="3" customFormat="1" ht="18" customHeight="1">
      <c r="A6" s="69" t="s">
        <v>8</v>
      </c>
      <c r="B6" s="70" t="s">
        <v>173</v>
      </c>
      <c r="C6" s="70" t="s">
        <v>174</v>
      </c>
      <c r="D6" s="70" t="s">
        <v>174</v>
      </c>
      <c r="E6" s="70" t="s">
        <v>174</v>
      </c>
      <c r="F6" s="70" t="s">
        <v>146</v>
      </c>
      <c r="G6" s="70" t="s">
        <v>146</v>
      </c>
      <c r="H6" s="70" t="s">
        <v>146</v>
      </c>
      <c r="I6" s="70" t="s">
        <v>146</v>
      </c>
      <c r="J6" s="70" t="s">
        <v>146</v>
      </c>
      <c r="K6" s="70" t="s">
        <v>146</v>
      </c>
    </row>
    <row r="7" spans="1:11" s="3" customFormat="1" ht="18" customHeight="1">
      <c r="A7" s="69" t="s">
        <v>11</v>
      </c>
      <c r="B7" s="70" t="s">
        <v>16</v>
      </c>
      <c r="C7" s="70" t="s">
        <v>16</v>
      </c>
      <c r="D7" s="70" t="s">
        <v>16</v>
      </c>
      <c r="E7" s="70" t="s">
        <v>16</v>
      </c>
      <c r="F7" s="70" t="s">
        <v>16</v>
      </c>
      <c r="G7" s="70" t="s">
        <v>16</v>
      </c>
      <c r="H7" s="70" t="s">
        <v>16</v>
      </c>
      <c r="I7" s="70" t="s">
        <v>16</v>
      </c>
      <c r="J7" s="70" t="s">
        <v>16</v>
      </c>
      <c r="K7" s="70" t="s">
        <v>16</v>
      </c>
    </row>
    <row r="8" spans="1:11" s="3" customFormat="1" ht="18" customHeight="1">
      <c r="A8" s="69" t="s">
        <v>286</v>
      </c>
      <c r="B8" s="71" t="s">
        <v>175</v>
      </c>
      <c r="C8" s="71" t="s">
        <v>176</v>
      </c>
      <c r="D8" s="71" t="s">
        <v>177</v>
      </c>
      <c r="E8" s="70" t="s">
        <v>178</v>
      </c>
      <c r="F8" s="70" t="s">
        <v>179</v>
      </c>
      <c r="G8" s="70" t="s">
        <v>179</v>
      </c>
      <c r="H8" s="70" t="s">
        <v>180</v>
      </c>
      <c r="I8" s="71" t="s">
        <v>181</v>
      </c>
      <c r="J8" s="71" t="s">
        <v>181</v>
      </c>
      <c r="K8" s="70" t="s">
        <v>182</v>
      </c>
    </row>
    <row r="9" spans="1:11" s="3" customFormat="1" ht="18" customHeight="1">
      <c r="A9" s="69" t="s">
        <v>287</v>
      </c>
      <c r="B9" s="70" t="s">
        <v>325</v>
      </c>
      <c r="C9" s="70" t="s">
        <v>294</v>
      </c>
      <c r="D9" s="70" t="s">
        <v>183</v>
      </c>
      <c r="E9" s="70" t="s">
        <v>294</v>
      </c>
      <c r="F9" s="70" t="s">
        <v>294</v>
      </c>
      <c r="G9" s="70" t="s">
        <v>294</v>
      </c>
      <c r="H9" s="70" t="s">
        <v>183</v>
      </c>
      <c r="I9" s="70" t="s">
        <v>184</v>
      </c>
      <c r="J9" s="70" t="s">
        <v>294</v>
      </c>
      <c r="K9" s="70" t="s">
        <v>185</v>
      </c>
    </row>
    <row r="10" spans="1:11" s="3" customFormat="1" ht="30" customHeight="1">
      <c r="A10" s="69" t="s">
        <v>28</v>
      </c>
      <c r="B10" s="70" t="s">
        <v>186</v>
      </c>
      <c r="C10" s="70" t="s">
        <v>187</v>
      </c>
      <c r="D10" s="70" t="s">
        <v>317</v>
      </c>
      <c r="E10" s="70" t="s">
        <v>305</v>
      </c>
      <c r="F10" s="70" t="s">
        <v>295</v>
      </c>
      <c r="G10" s="70" t="s">
        <v>295</v>
      </c>
      <c r="H10" s="70" t="s">
        <v>188</v>
      </c>
      <c r="I10" s="70" t="s">
        <v>29</v>
      </c>
      <c r="J10" s="70" t="s">
        <v>315</v>
      </c>
      <c r="K10" s="70" t="s">
        <v>29</v>
      </c>
    </row>
    <row r="11" spans="1:11" s="3" customFormat="1" ht="30.75" customHeight="1">
      <c r="A11" s="69" t="s">
        <v>34</v>
      </c>
      <c r="B11" s="70" t="s">
        <v>189</v>
      </c>
      <c r="C11" s="70" t="s">
        <v>190</v>
      </c>
      <c r="D11" s="133" t="s">
        <v>370</v>
      </c>
      <c r="E11" s="70" t="s">
        <v>306</v>
      </c>
      <c r="F11" s="70" t="s">
        <v>330</v>
      </c>
      <c r="G11" s="70" t="s">
        <v>296</v>
      </c>
      <c r="H11" s="72" t="s">
        <v>191</v>
      </c>
      <c r="I11" s="70" t="s">
        <v>192</v>
      </c>
      <c r="J11" s="70" t="s">
        <v>327</v>
      </c>
      <c r="K11" s="70" t="s">
        <v>35</v>
      </c>
    </row>
    <row r="12" spans="1:11" s="3" customFormat="1" ht="36.75" customHeight="1">
      <c r="A12" s="69" t="s">
        <v>193</v>
      </c>
      <c r="B12" s="72" t="s">
        <v>194</v>
      </c>
      <c r="C12" s="70" t="s">
        <v>194</v>
      </c>
      <c r="D12" s="70" t="s">
        <v>307</v>
      </c>
      <c r="E12" s="70" t="s">
        <v>307</v>
      </c>
      <c r="F12" s="70" t="s">
        <v>301</v>
      </c>
      <c r="G12" s="70" t="s">
        <v>302</v>
      </c>
      <c r="H12" s="70" t="s">
        <v>195</v>
      </c>
      <c r="I12" s="70" t="s">
        <v>196</v>
      </c>
      <c r="J12" s="70" t="s">
        <v>196</v>
      </c>
      <c r="K12" s="70" t="s">
        <v>113</v>
      </c>
    </row>
    <row r="13" spans="1:11" s="3" customFormat="1" ht="18" customHeight="1">
      <c r="A13" s="69" t="s">
        <v>197</v>
      </c>
      <c r="B13" s="70"/>
      <c r="C13" s="70"/>
      <c r="D13" s="70" t="s">
        <v>198</v>
      </c>
      <c r="E13" s="70" t="s">
        <v>198</v>
      </c>
      <c r="F13" s="70" t="s">
        <v>298</v>
      </c>
      <c r="G13" s="70" t="s">
        <v>298</v>
      </c>
      <c r="H13" s="70" t="s">
        <v>198</v>
      </c>
      <c r="I13" s="70" t="s">
        <v>198</v>
      </c>
      <c r="J13" s="70" t="s">
        <v>198</v>
      </c>
      <c r="K13" s="70" t="s">
        <v>198</v>
      </c>
    </row>
    <row r="14" spans="1:11" s="46" customFormat="1" ht="18" customHeight="1">
      <c r="A14" s="69" t="s">
        <v>288</v>
      </c>
      <c r="B14" s="70" t="s">
        <v>199</v>
      </c>
      <c r="C14" s="70" t="s">
        <v>200</v>
      </c>
      <c r="D14" s="70" t="s">
        <v>318</v>
      </c>
      <c r="E14" s="70"/>
      <c r="F14" s="70" t="s">
        <v>297</v>
      </c>
      <c r="G14" s="70" t="s">
        <v>297</v>
      </c>
      <c r="H14" s="70" t="s">
        <v>201</v>
      </c>
      <c r="I14" s="70" t="s">
        <v>202</v>
      </c>
      <c r="J14" s="70" t="s">
        <v>202</v>
      </c>
      <c r="K14" s="70" t="s">
        <v>203</v>
      </c>
    </row>
    <row r="15" spans="1:11" s="3" customFormat="1" ht="30" customHeight="1">
      <c r="A15" s="69" t="s">
        <v>289</v>
      </c>
      <c r="B15" s="73">
        <v>683</v>
      </c>
      <c r="C15" s="73">
        <v>665</v>
      </c>
      <c r="D15" s="73">
        <v>450</v>
      </c>
      <c r="E15" s="73">
        <v>800</v>
      </c>
      <c r="F15" s="73">
        <v>800</v>
      </c>
      <c r="G15" s="73">
        <v>800</v>
      </c>
      <c r="H15" s="73">
        <v>410</v>
      </c>
      <c r="I15" s="73">
        <v>470</v>
      </c>
      <c r="J15" s="73">
        <v>470</v>
      </c>
      <c r="K15" s="73">
        <v>500</v>
      </c>
    </row>
    <row r="16" spans="1:11" s="3" customFormat="1" ht="30" customHeight="1">
      <c r="A16" s="69" t="s">
        <v>124</v>
      </c>
      <c r="B16" s="70" t="s">
        <v>204</v>
      </c>
      <c r="C16" s="70" t="s">
        <v>205</v>
      </c>
      <c r="D16" s="70" t="s">
        <v>206</v>
      </c>
      <c r="E16" s="70" t="s">
        <v>308</v>
      </c>
      <c r="F16" s="70" t="s">
        <v>299</v>
      </c>
      <c r="G16" s="70" t="s">
        <v>299</v>
      </c>
      <c r="H16" s="70" t="s">
        <v>207</v>
      </c>
      <c r="I16" s="70" t="s">
        <v>208</v>
      </c>
      <c r="J16" s="70" t="s">
        <v>208</v>
      </c>
      <c r="K16" s="73">
        <v>200</v>
      </c>
    </row>
    <row r="17" spans="1:11" s="3" customFormat="1" ht="30" customHeight="1">
      <c r="A17" s="69" t="s">
        <v>44</v>
      </c>
      <c r="B17" s="70" t="s">
        <v>290</v>
      </c>
      <c r="C17" s="70" t="s">
        <v>290</v>
      </c>
      <c r="D17" s="70" t="s">
        <v>319</v>
      </c>
      <c r="E17" s="70" t="s">
        <v>309</v>
      </c>
      <c r="F17" s="70" t="s">
        <v>291</v>
      </c>
      <c r="G17" s="70" t="s">
        <v>291</v>
      </c>
      <c r="H17" s="70" t="s">
        <v>291</v>
      </c>
      <c r="I17" s="70" t="s">
        <v>291</v>
      </c>
      <c r="J17" s="70" t="s">
        <v>291</v>
      </c>
      <c r="K17" s="70" t="s">
        <v>323</v>
      </c>
    </row>
    <row r="18" spans="1:11" s="3" customFormat="1" ht="30" customHeight="1">
      <c r="A18" s="69" t="s">
        <v>127</v>
      </c>
      <c r="B18" s="70" t="s">
        <v>209</v>
      </c>
      <c r="C18" s="70" t="s">
        <v>210</v>
      </c>
      <c r="D18" s="70" t="s">
        <v>211</v>
      </c>
      <c r="E18" s="70" t="s">
        <v>212</v>
      </c>
      <c r="F18" s="70" t="s">
        <v>128</v>
      </c>
      <c r="G18" s="70" t="s">
        <v>128</v>
      </c>
      <c r="H18" s="70" t="s">
        <v>51</v>
      </c>
      <c r="I18" s="70" t="s">
        <v>213</v>
      </c>
      <c r="J18" s="70" t="s">
        <v>213</v>
      </c>
      <c r="K18" s="70" t="s">
        <v>329</v>
      </c>
    </row>
    <row r="19" spans="1:11" s="3" customFormat="1" ht="18" customHeight="1">
      <c r="A19" s="69" t="s">
        <v>55</v>
      </c>
      <c r="B19" s="70" t="s">
        <v>155</v>
      </c>
      <c r="C19" s="70" t="s">
        <v>155</v>
      </c>
      <c r="D19" s="70" t="s">
        <v>155</v>
      </c>
      <c r="E19" s="70" t="s">
        <v>310</v>
      </c>
      <c r="F19" s="70" t="s">
        <v>155</v>
      </c>
      <c r="G19" s="70" t="s">
        <v>310</v>
      </c>
      <c r="H19" s="70" t="s">
        <v>155</v>
      </c>
      <c r="I19" s="70" t="s">
        <v>155</v>
      </c>
      <c r="J19" s="70" t="s">
        <v>155</v>
      </c>
      <c r="K19" s="70" t="s">
        <v>214</v>
      </c>
    </row>
    <row r="20" spans="1:11" s="3" customFormat="1" ht="18" customHeight="1">
      <c r="A20" s="69" t="s">
        <v>57</v>
      </c>
      <c r="B20" s="70" t="s">
        <v>215</v>
      </c>
      <c r="C20" s="70" t="s">
        <v>216</v>
      </c>
      <c r="D20" s="70" t="s">
        <v>217</v>
      </c>
      <c r="E20" s="70" t="s">
        <v>311</v>
      </c>
      <c r="F20" s="70" t="s">
        <v>217</v>
      </c>
      <c r="G20" s="70" t="s">
        <v>217</v>
      </c>
      <c r="H20" s="70" t="s">
        <v>217</v>
      </c>
      <c r="I20" s="70" t="s">
        <v>131</v>
      </c>
      <c r="J20" s="70" t="s">
        <v>131</v>
      </c>
      <c r="K20" s="70" t="s">
        <v>131</v>
      </c>
    </row>
    <row r="21" spans="1:11" s="3" customFormat="1" ht="30" customHeight="1">
      <c r="A21" s="69" t="s">
        <v>60</v>
      </c>
      <c r="B21" s="201" t="s">
        <v>218</v>
      </c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1" s="3" customFormat="1" ht="15" customHeight="1">
      <c r="A22" s="69" t="s">
        <v>62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s="3" customFormat="1" ht="18" customHeight="1">
      <c r="A23" s="69" t="s">
        <v>64</v>
      </c>
      <c r="B23" s="74" t="s">
        <v>324</v>
      </c>
      <c r="C23" s="74" t="s">
        <v>312</v>
      </c>
      <c r="D23" s="74" t="s">
        <v>320</v>
      </c>
      <c r="E23" s="74" t="s">
        <v>67</v>
      </c>
      <c r="F23" s="74" t="s">
        <v>136</v>
      </c>
      <c r="G23" s="74" t="s">
        <v>67</v>
      </c>
      <c r="H23" s="74" t="s">
        <v>67</v>
      </c>
      <c r="I23" s="74" t="s">
        <v>219</v>
      </c>
      <c r="J23" s="74" t="s">
        <v>294</v>
      </c>
      <c r="K23" s="74" t="s">
        <v>294</v>
      </c>
    </row>
    <row r="24" spans="1:11" s="3" customFormat="1" ht="30.75" customHeight="1">
      <c r="A24" s="69" t="s">
        <v>68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s="3" customFormat="1" ht="18" customHeight="1">
      <c r="A25" s="69" t="s">
        <v>70</v>
      </c>
      <c r="B25" s="200" t="s">
        <v>220</v>
      </c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s="29" customFormat="1" ht="36.75" customHeight="1">
      <c r="A26" s="75" t="s">
        <v>377</v>
      </c>
      <c r="B26" s="76">
        <v>10840</v>
      </c>
      <c r="C26" s="76">
        <v>4500</v>
      </c>
      <c r="D26" s="76">
        <v>2826</v>
      </c>
      <c r="E26" s="76">
        <v>1980</v>
      </c>
      <c r="F26" s="76">
        <v>1570</v>
      </c>
      <c r="G26" s="76">
        <v>1400</v>
      </c>
      <c r="H26" s="76">
        <v>1340</v>
      </c>
      <c r="I26" s="76">
        <v>1216</v>
      </c>
      <c r="J26" s="76">
        <v>862</v>
      </c>
      <c r="K26" s="76">
        <v>1150</v>
      </c>
    </row>
    <row r="27" spans="1:11" s="29" customFormat="1" ht="18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s="29" customFormat="1" ht="18" customHeight="1">
      <c r="A28" s="199" t="s">
        <v>221</v>
      </c>
      <c r="B28" s="203"/>
      <c r="C28" s="206">
        <v>2832</v>
      </c>
      <c r="D28" s="198">
        <v>1670</v>
      </c>
      <c r="E28" s="198">
        <v>1207</v>
      </c>
      <c r="F28" s="197"/>
      <c r="G28" s="198">
        <v>862</v>
      </c>
      <c r="H28" s="197">
        <v>782</v>
      </c>
      <c r="I28" s="198"/>
      <c r="J28" s="203">
        <v>701</v>
      </c>
      <c r="K28" s="197">
        <v>667</v>
      </c>
    </row>
    <row r="29" spans="1:11" s="29" customFormat="1" ht="18" customHeight="1">
      <c r="A29" s="199"/>
      <c r="B29" s="208"/>
      <c r="C29" s="207"/>
      <c r="D29" s="198"/>
      <c r="E29" s="198"/>
      <c r="F29" s="197"/>
      <c r="G29" s="198"/>
      <c r="H29" s="197"/>
      <c r="I29" s="198"/>
      <c r="J29" s="204"/>
      <c r="K29" s="197"/>
    </row>
    <row r="30" spans="1:11" s="29" customFormat="1" ht="2.25" customHeight="1">
      <c r="A30" s="199"/>
      <c r="B30" s="164"/>
      <c r="C30" s="165"/>
      <c r="D30" s="198"/>
      <c r="E30" s="198"/>
      <c r="F30" s="197"/>
      <c r="G30" s="198"/>
      <c r="H30" s="197"/>
      <c r="I30" s="198"/>
      <c r="J30" s="205"/>
      <c r="K30" s="197"/>
    </row>
    <row r="31" spans="1:11">
      <c r="A31" s="77"/>
      <c r="B31" s="78"/>
      <c r="C31" s="130" t="s">
        <v>73</v>
      </c>
      <c r="D31" s="130" t="s">
        <v>73</v>
      </c>
      <c r="E31" s="130" t="s">
        <v>73</v>
      </c>
      <c r="F31" s="78"/>
      <c r="G31" s="130" t="s">
        <v>73</v>
      </c>
      <c r="H31" s="78"/>
      <c r="I31" s="78"/>
      <c r="J31" s="78"/>
      <c r="K31" s="78"/>
    </row>
    <row r="32" spans="1:11" ht="15.75" customHeight="1">
      <c r="A32" s="181" t="s">
        <v>140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29.1" customHeight="1">
      <c r="A33" s="182" t="s">
        <v>0</v>
      </c>
      <c r="B33" s="182"/>
      <c r="C33" s="182"/>
      <c r="D33" s="182"/>
      <c r="E33" s="182"/>
      <c r="F33" s="182"/>
      <c r="G33" s="182"/>
      <c r="H33" s="182"/>
      <c r="I33" s="182"/>
      <c r="J33" s="80"/>
      <c r="K33" s="80" t="s">
        <v>75</v>
      </c>
    </row>
    <row r="34" spans="1:11" ht="14.1" customHeight="1">
      <c r="A34" s="178" t="s">
        <v>76</v>
      </c>
      <c r="B34" s="178"/>
      <c r="C34" s="178"/>
      <c r="D34" s="178"/>
      <c r="E34" s="178"/>
      <c r="F34" s="178"/>
      <c r="G34" s="178"/>
      <c r="H34" s="178"/>
      <c r="I34" s="178"/>
      <c r="J34" s="81"/>
      <c r="K34" s="82">
        <v>6.5</v>
      </c>
    </row>
    <row r="35" spans="1:11" ht="15" customHeight="1">
      <c r="A35" s="178" t="s">
        <v>77</v>
      </c>
      <c r="B35" s="178"/>
      <c r="C35" s="178"/>
      <c r="D35" s="178"/>
      <c r="E35" s="178"/>
      <c r="F35" s="178"/>
      <c r="G35" s="178"/>
      <c r="H35" s="178"/>
      <c r="I35" s="178"/>
      <c r="J35" s="81"/>
      <c r="K35" s="82">
        <v>58.33</v>
      </c>
    </row>
    <row r="36" spans="1:11" ht="14.1" customHeight="1">
      <c r="A36" s="178" t="s">
        <v>326</v>
      </c>
      <c r="B36" s="178"/>
      <c r="C36" s="178"/>
      <c r="D36" s="178"/>
      <c r="E36" s="178"/>
      <c r="F36" s="178"/>
      <c r="G36" s="178"/>
      <c r="H36" s="178"/>
      <c r="I36" s="178"/>
      <c r="J36" s="81"/>
      <c r="K36" s="82">
        <v>15.67</v>
      </c>
    </row>
    <row r="37" spans="1:11">
      <c r="A37" s="183" t="s">
        <v>79</v>
      </c>
      <c r="B37" s="183"/>
      <c r="C37" s="183"/>
      <c r="D37" s="183"/>
      <c r="E37" s="183"/>
      <c r="F37" s="183"/>
      <c r="G37" s="183"/>
      <c r="H37" s="183"/>
      <c r="I37" s="183"/>
      <c r="J37" s="83"/>
      <c r="K37" s="82">
        <v>110</v>
      </c>
    </row>
    <row r="38" spans="1:11">
      <c r="A38" s="183" t="s">
        <v>80</v>
      </c>
      <c r="B38" s="183"/>
      <c r="C38" s="183"/>
      <c r="D38" s="183"/>
      <c r="E38" s="183"/>
      <c r="F38" s="183"/>
      <c r="G38" s="183"/>
      <c r="H38" s="183"/>
      <c r="I38" s="183"/>
      <c r="J38" s="83"/>
      <c r="K38" s="82">
        <v>140</v>
      </c>
    </row>
    <row r="39" spans="1:1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5"/>
    </row>
    <row r="40" spans="1:11" ht="15.75">
      <c r="A40" s="181" t="s">
        <v>81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11">
      <c r="A41" s="182" t="s">
        <v>0</v>
      </c>
      <c r="B41" s="182"/>
      <c r="C41" s="182"/>
      <c r="D41" s="182"/>
      <c r="E41" s="182"/>
      <c r="F41" s="182"/>
      <c r="G41" s="182"/>
      <c r="H41" s="182"/>
      <c r="I41" s="182"/>
      <c r="J41" s="80"/>
      <c r="K41" s="80" t="s">
        <v>75</v>
      </c>
    </row>
    <row r="42" spans="1:11">
      <c r="A42" s="184" t="s">
        <v>82</v>
      </c>
      <c r="B42" s="184"/>
      <c r="C42" s="184"/>
      <c r="D42" s="184"/>
      <c r="E42" s="184"/>
      <c r="F42" s="184"/>
      <c r="G42" s="184"/>
      <c r="H42" s="184"/>
      <c r="I42" s="184"/>
      <c r="J42" s="87"/>
      <c r="K42" s="88">
        <v>181</v>
      </c>
    </row>
    <row r="43" spans="1:11">
      <c r="A43" s="184" t="s">
        <v>83</v>
      </c>
      <c r="B43" s="184"/>
      <c r="C43" s="184"/>
      <c r="D43" s="184"/>
      <c r="E43" s="184"/>
      <c r="F43" s="184"/>
      <c r="G43" s="184"/>
      <c r="H43" s="184"/>
      <c r="I43" s="184"/>
      <c r="J43" s="87"/>
      <c r="K43" s="88">
        <v>181</v>
      </c>
    </row>
    <row r="44" spans="1:11">
      <c r="A44" s="184" t="s">
        <v>84</v>
      </c>
      <c r="B44" s="184"/>
      <c r="C44" s="184"/>
      <c r="D44" s="184"/>
      <c r="E44" s="184"/>
      <c r="F44" s="184"/>
      <c r="G44" s="184"/>
      <c r="H44" s="184"/>
      <c r="I44" s="184"/>
      <c r="J44" s="87"/>
      <c r="K44" s="88">
        <v>181</v>
      </c>
    </row>
    <row r="45" spans="1:11">
      <c r="A45" s="184" t="s">
        <v>85</v>
      </c>
      <c r="B45" s="184"/>
      <c r="C45" s="184"/>
      <c r="D45" s="184"/>
      <c r="E45" s="184"/>
      <c r="F45" s="184"/>
      <c r="G45" s="184"/>
      <c r="H45" s="184"/>
      <c r="I45" s="184"/>
      <c r="J45" s="87"/>
      <c r="K45" s="88">
        <v>181</v>
      </c>
    </row>
    <row r="46" spans="1:11">
      <c r="A46" s="178" t="s">
        <v>86</v>
      </c>
      <c r="B46" s="178"/>
      <c r="C46" s="178"/>
      <c r="D46" s="178"/>
      <c r="E46" s="178"/>
      <c r="F46" s="178"/>
      <c r="G46" s="178"/>
      <c r="H46" s="178"/>
      <c r="I46" s="178"/>
      <c r="J46" s="89"/>
      <c r="K46" s="90">
        <v>243.33</v>
      </c>
    </row>
    <row r="47" spans="1:11">
      <c r="A47" s="178" t="s">
        <v>87</v>
      </c>
      <c r="B47" s="178"/>
      <c r="C47" s="178"/>
      <c r="D47" s="178"/>
      <c r="E47" s="178"/>
      <c r="F47" s="178"/>
      <c r="G47" s="178"/>
      <c r="H47" s="178"/>
      <c r="I47" s="178"/>
      <c r="J47" s="89"/>
      <c r="K47" s="90">
        <v>55</v>
      </c>
    </row>
    <row r="48" spans="1:11">
      <c r="A48" s="178" t="s">
        <v>88</v>
      </c>
      <c r="B48" s="178"/>
      <c r="C48" s="178"/>
      <c r="D48" s="178"/>
      <c r="E48" s="178"/>
      <c r="F48" s="178"/>
      <c r="G48" s="178"/>
      <c r="H48" s="178"/>
      <c r="I48" s="178"/>
      <c r="J48" s="89"/>
      <c r="K48" s="90">
        <v>689</v>
      </c>
    </row>
    <row r="49" spans="1:1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</row>
  </sheetData>
  <sheetProtection formatCells="0" formatColumns="0" formatRows="0" insertColumns="0" insertRows="0" insertHyperlinks="0" deleteColumns="0" deleteRows="0" sort="0" autoFilter="0" pivotTables="0"/>
  <mergeCells count="32">
    <mergeCell ref="A37:I37"/>
    <mergeCell ref="A35:I35"/>
    <mergeCell ref="C28:C29"/>
    <mergeCell ref="B28:B29"/>
    <mergeCell ref="A2:K2"/>
    <mergeCell ref="A28:A30"/>
    <mergeCell ref="E28:E30"/>
    <mergeCell ref="B25:K25"/>
    <mergeCell ref="B22:K22"/>
    <mergeCell ref="B24:K24"/>
    <mergeCell ref="I28:I30"/>
    <mergeCell ref="K28:K30"/>
    <mergeCell ref="B21:K21"/>
    <mergeCell ref="D28:D30"/>
    <mergeCell ref="J28:J30"/>
    <mergeCell ref="F28:F30"/>
    <mergeCell ref="A46:I46"/>
    <mergeCell ref="A47:I47"/>
    <mergeCell ref="A48:I48"/>
    <mergeCell ref="A44:I44"/>
    <mergeCell ref="H28:H30"/>
    <mergeCell ref="G28:G30"/>
    <mergeCell ref="A45:I45"/>
    <mergeCell ref="A32:K32"/>
    <mergeCell ref="A40:K40"/>
    <mergeCell ref="A41:I41"/>
    <mergeCell ref="A42:I42"/>
    <mergeCell ref="A43:I43"/>
    <mergeCell ref="A36:I36"/>
    <mergeCell ref="A33:I33"/>
    <mergeCell ref="A34:I34"/>
    <mergeCell ref="A38:I38"/>
  </mergeCells>
  <phoneticPr fontId="2" type="noConversion"/>
  <pageMargins left="0.23622047244094491" right="0.23622047244094491" top="0.35433070866141736" bottom="0.15748031496062992" header="0.31496062992125984" footer="0"/>
  <pageSetup paperSize="9" scale="73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2"/>
  <sheetViews>
    <sheetView tabSelected="1" zoomScale="90" zoomScaleNormal="90" zoomScalePage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ColWidth="11.42578125" defaultRowHeight="12.75"/>
  <cols>
    <col min="1" max="1" width="80.7109375" customWidth="1"/>
    <col min="2" max="4" width="43.85546875" bestFit="1" customWidth="1"/>
    <col min="5" max="5" width="41.85546875" customWidth="1"/>
  </cols>
  <sheetData>
    <row r="1" spans="1:5" ht="18.75">
      <c r="A1" s="139" t="s">
        <v>387</v>
      </c>
      <c r="B1" s="141"/>
      <c r="C1" s="140"/>
      <c r="D1" s="142"/>
      <c r="E1" s="141"/>
    </row>
    <row r="2" spans="1:5" ht="19.5" customHeight="1" thickBot="1">
      <c r="A2" s="141"/>
      <c r="B2" s="141"/>
      <c r="C2" s="141"/>
      <c r="D2" s="141"/>
      <c r="E2" s="141"/>
    </row>
    <row r="3" spans="1:5" ht="29.1" customHeight="1">
      <c r="A3" s="1" t="s">
        <v>222</v>
      </c>
      <c r="B3" s="212"/>
      <c r="C3" s="212"/>
      <c r="D3" s="213"/>
      <c r="E3" s="141"/>
    </row>
    <row r="4" spans="1:5" ht="17.100000000000001" customHeight="1" thickBot="1">
      <c r="A4" s="143" t="s">
        <v>2</v>
      </c>
      <c r="B4" s="144" t="s">
        <v>366</v>
      </c>
      <c r="C4" s="144" t="s">
        <v>367</v>
      </c>
      <c r="D4" s="167" t="s">
        <v>368</v>
      </c>
      <c r="E4" s="168" t="s">
        <v>379</v>
      </c>
    </row>
    <row r="5" spans="1:5" ht="17.100000000000001" customHeight="1">
      <c r="A5" s="145" t="s">
        <v>223</v>
      </c>
      <c r="B5" s="146" t="s">
        <v>224</v>
      </c>
      <c r="C5" s="146" t="s">
        <v>225</v>
      </c>
      <c r="D5" s="146" t="s">
        <v>226</v>
      </c>
      <c r="E5" s="146" t="s">
        <v>380</v>
      </c>
    </row>
    <row r="6" spans="1:5" ht="17.100000000000001" customHeight="1">
      <c r="A6" s="147" t="s">
        <v>18</v>
      </c>
      <c r="B6" s="149" t="s">
        <v>227</v>
      </c>
      <c r="C6" s="149" t="s">
        <v>227</v>
      </c>
      <c r="D6" s="149" t="s">
        <v>227</v>
      </c>
      <c r="E6" s="149" t="s">
        <v>227</v>
      </c>
    </row>
    <row r="7" spans="1:5" ht="17.100000000000001" customHeight="1">
      <c r="A7" s="147" t="s">
        <v>228</v>
      </c>
      <c r="B7" s="149" t="s">
        <v>229</v>
      </c>
      <c r="C7" s="149" t="s">
        <v>229</v>
      </c>
      <c r="D7" s="149" t="s">
        <v>229</v>
      </c>
      <c r="E7" s="149" t="s">
        <v>229</v>
      </c>
    </row>
    <row r="8" spans="1:5" ht="17.100000000000001" customHeight="1">
      <c r="A8" s="147" t="s">
        <v>11</v>
      </c>
      <c r="B8" s="149" t="s">
        <v>16</v>
      </c>
      <c r="C8" s="149" t="s">
        <v>16</v>
      </c>
      <c r="D8" s="149" t="s">
        <v>230</v>
      </c>
      <c r="E8" s="149" t="s">
        <v>16</v>
      </c>
    </row>
    <row r="9" spans="1:5" ht="17.100000000000001" customHeight="1">
      <c r="A9" s="147" t="s">
        <v>231</v>
      </c>
      <c r="B9" s="149" t="s">
        <v>232</v>
      </c>
      <c r="C9" s="149" t="s">
        <v>233</v>
      </c>
      <c r="D9" s="149" t="s">
        <v>234</v>
      </c>
      <c r="E9" s="149" t="s">
        <v>381</v>
      </c>
    </row>
    <row r="10" spans="1:5" ht="17.100000000000001" customHeight="1">
      <c r="A10" s="147" t="s">
        <v>235</v>
      </c>
      <c r="B10" s="151" t="s">
        <v>236</v>
      </c>
      <c r="C10" s="151" t="s">
        <v>237</v>
      </c>
      <c r="D10" s="151" t="s">
        <v>236</v>
      </c>
      <c r="E10" s="151" t="s">
        <v>382</v>
      </c>
    </row>
    <row r="11" spans="1:5" ht="17.100000000000001" customHeight="1">
      <c r="A11" s="147" t="s">
        <v>238</v>
      </c>
      <c r="B11" s="149" t="s">
        <v>239</v>
      </c>
      <c r="C11" s="149" t="s">
        <v>240</v>
      </c>
      <c r="D11" s="149" t="s">
        <v>241</v>
      </c>
      <c r="E11" s="149" t="s">
        <v>383</v>
      </c>
    </row>
    <row r="12" spans="1:5" ht="17.100000000000001" customHeight="1">
      <c r="A12" s="147" t="s">
        <v>242</v>
      </c>
      <c r="B12" s="149" t="s">
        <v>243</v>
      </c>
      <c r="C12" s="149" t="s">
        <v>244</v>
      </c>
      <c r="D12" s="149" t="s">
        <v>245</v>
      </c>
      <c r="E12" s="149" t="s">
        <v>384</v>
      </c>
    </row>
    <row r="13" spans="1:5" ht="17.100000000000001" customHeight="1">
      <c r="A13" s="147" t="s">
        <v>246</v>
      </c>
      <c r="B13" s="149" t="s">
        <v>247</v>
      </c>
      <c r="C13" s="149" t="s">
        <v>248</v>
      </c>
      <c r="D13" s="149" t="s">
        <v>249</v>
      </c>
      <c r="E13" s="149" t="s">
        <v>385</v>
      </c>
    </row>
    <row r="14" spans="1:5" ht="17.100000000000001" customHeight="1">
      <c r="A14" s="147" t="s">
        <v>250</v>
      </c>
      <c r="B14" s="153">
        <v>25</v>
      </c>
      <c r="C14" s="153">
        <v>14.5</v>
      </c>
      <c r="D14" s="150">
        <v>18</v>
      </c>
      <c r="E14" s="150">
        <v>6</v>
      </c>
    </row>
    <row r="15" spans="1:5" ht="17.100000000000001" customHeight="1">
      <c r="A15" s="147" t="s">
        <v>251</v>
      </c>
      <c r="B15" s="149" t="s">
        <v>25</v>
      </c>
      <c r="C15" s="149" t="s">
        <v>98</v>
      </c>
      <c r="D15" s="149" t="s">
        <v>25</v>
      </c>
      <c r="E15" s="149" t="s">
        <v>352</v>
      </c>
    </row>
    <row r="16" spans="1:5" ht="17.100000000000001" customHeight="1">
      <c r="A16" s="147" t="s">
        <v>252</v>
      </c>
      <c r="B16" s="155">
        <v>3906</v>
      </c>
      <c r="C16" s="155">
        <v>2048</v>
      </c>
      <c r="D16" s="155">
        <v>1024</v>
      </c>
      <c r="E16" s="155">
        <v>1024</v>
      </c>
    </row>
    <row r="17" spans="1:5" ht="28.5" customHeight="1">
      <c r="A17" s="147" t="s">
        <v>253</v>
      </c>
      <c r="B17" s="155">
        <v>25</v>
      </c>
      <c r="C17" s="155">
        <v>27</v>
      </c>
      <c r="D17" s="155">
        <v>58</v>
      </c>
      <c r="E17" s="155">
        <v>72</v>
      </c>
    </row>
    <row r="18" spans="1:5" ht="27" customHeight="1">
      <c r="A18" s="147" t="s">
        <v>254</v>
      </c>
      <c r="B18" s="152" t="s">
        <v>255</v>
      </c>
      <c r="C18" s="152" t="s">
        <v>255</v>
      </c>
      <c r="D18" s="152" t="s">
        <v>255</v>
      </c>
      <c r="E18" s="152" t="s">
        <v>255</v>
      </c>
    </row>
    <row r="19" spans="1:5" ht="36" customHeight="1">
      <c r="A19" s="147" t="s">
        <v>256</v>
      </c>
      <c r="B19" s="152" t="s">
        <v>258</v>
      </c>
      <c r="C19" s="152" t="s">
        <v>257</v>
      </c>
      <c r="D19" s="152" t="s">
        <v>258</v>
      </c>
      <c r="E19" s="152" t="s">
        <v>258</v>
      </c>
    </row>
    <row r="20" spans="1:5" ht="17.100000000000001" customHeight="1">
      <c r="A20" s="147" t="s">
        <v>259</v>
      </c>
      <c r="B20" s="150">
        <v>16</v>
      </c>
      <c r="C20" s="150">
        <v>18</v>
      </c>
      <c r="D20" s="150">
        <v>35</v>
      </c>
      <c r="E20" s="150">
        <v>30</v>
      </c>
    </row>
    <row r="21" spans="1:5" ht="17.100000000000001" customHeight="1">
      <c r="A21" s="147" t="s">
        <v>260</v>
      </c>
      <c r="B21" s="152" t="s">
        <v>261</v>
      </c>
      <c r="C21" s="152" t="s">
        <v>261</v>
      </c>
      <c r="D21" s="152" t="s">
        <v>261</v>
      </c>
      <c r="E21" s="152" t="s">
        <v>261</v>
      </c>
    </row>
    <row r="22" spans="1:5" ht="17.100000000000001" customHeight="1">
      <c r="A22" s="147" t="s">
        <v>262</v>
      </c>
      <c r="B22" s="154" t="s">
        <v>263</v>
      </c>
      <c r="C22" s="154" t="s">
        <v>263</v>
      </c>
      <c r="D22" s="154" t="s">
        <v>263</v>
      </c>
      <c r="E22" s="154" t="s">
        <v>263</v>
      </c>
    </row>
    <row r="23" spans="1:5" ht="31.5" customHeight="1">
      <c r="A23" s="147" t="s">
        <v>264</v>
      </c>
      <c r="B23" s="156" t="s">
        <v>265</v>
      </c>
      <c r="C23" s="156" t="s">
        <v>265</v>
      </c>
      <c r="D23" s="156" t="s">
        <v>265</v>
      </c>
      <c r="E23" s="156" t="s">
        <v>265</v>
      </c>
    </row>
    <row r="24" spans="1:5" ht="39.75" customHeight="1">
      <c r="A24" s="147" t="s">
        <v>266</v>
      </c>
      <c r="B24" s="157" t="s">
        <v>267</v>
      </c>
      <c r="C24" s="157" t="s">
        <v>267</v>
      </c>
      <c r="D24" s="157" t="s">
        <v>267</v>
      </c>
      <c r="E24" s="157" t="s">
        <v>267</v>
      </c>
    </row>
    <row r="25" spans="1:5" ht="17.100000000000001" customHeight="1">
      <c r="A25" s="147" t="s">
        <v>268</v>
      </c>
      <c r="B25" s="154" t="s">
        <v>269</v>
      </c>
      <c r="C25" s="154" t="s">
        <v>61</v>
      </c>
      <c r="D25" s="154" t="s">
        <v>61</v>
      </c>
      <c r="E25" s="154" t="s">
        <v>61</v>
      </c>
    </row>
    <row r="26" spans="1:5" ht="17.100000000000001" customHeight="1">
      <c r="A26" s="147" t="s">
        <v>270</v>
      </c>
      <c r="B26" s="149" t="s">
        <v>272</v>
      </c>
      <c r="C26" s="149" t="s">
        <v>271</v>
      </c>
      <c r="D26" s="149" t="s">
        <v>271</v>
      </c>
      <c r="E26" s="149" t="s">
        <v>271</v>
      </c>
    </row>
    <row r="27" spans="1:5" ht="17.100000000000001" customHeight="1">
      <c r="A27" s="147" t="s">
        <v>273</v>
      </c>
      <c r="B27" s="148" t="s">
        <v>274</v>
      </c>
      <c r="C27" s="148" t="s">
        <v>274</v>
      </c>
      <c r="D27" s="149">
        <v>16</v>
      </c>
      <c r="E27" s="149">
        <v>16</v>
      </c>
    </row>
    <row r="28" spans="1:5" ht="17.100000000000001" customHeight="1">
      <c r="A28" s="147" t="s">
        <v>275</v>
      </c>
      <c r="B28" s="149" t="s">
        <v>276</v>
      </c>
      <c r="C28" s="149" t="s">
        <v>276</v>
      </c>
      <c r="D28" s="149" t="s">
        <v>276</v>
      </c>
      <c r="E28" s="149" t="s">
        <v>276</v>
      </c>
    </row>
    <row r="29" spans="1:5" ht="17.100000000000001" customHeight="1">
      <c r="A29" s="147" t="s">
        <v>277</v>
      </c>
      <c r="B29" s="149" t="s">
        <v>278</v>
      </c>
      <c r="C29" s="149" t="s">
        <v>278</v>
      </c>
      <c r="D29" s="149" t="s">
        <v>278</v>
      </c>
      <c r="E29" s="149" t="s">
        <v>386</v>
      </c>
    </row>
    <row r="30" spans="1:5" ht="17.100000000000001" customHeight="1">
      <c r="A30" s="147" t="s">
        <v>279</v>
      </c>
      <c r="B30" s="149" t="s">
        <v>369</v>
      </c>
      <c r="C30" s="149" t="s">
        <v>369</v>
      </c>
      <c r="D30" s="149" t="s">
        <v>369</v>
      </c>
      <c r="E30" s="149" t="s">
        <v>369</v>
      </c>
    </row>
    <row r="31" spans="1:5" ht="17.100000000000001" customHeight="1">
      <c r="A31" s="147" t="s">
        <v>280</v>
      </c>
      <c r="B31" s="148" t="s">
        <v>281</v>
      </c>
      <c r="C31" s="148" t="s">
        <v>281</v>
      </c>
      <c r="D31" s="149"/>
      <c r="E31" s="149"/>
    </row>
    <row r="32" spans="1:5" ht="18">
      <c r="A32" s="147" t="s">
        <v>282</v>
      </c>
      <c r="B32" s="149" t="s">
        <v>283</v>
      </c>
      <c r="C32" s="149" t="s">
        <v>283</v>
      </c>
      <c r="D32" s="149" t="s">
        <v>283</v>
      </c>
      <c r="E32" s="149" t="s">
        <v>283</v>
      </c>
    </row>
    <row r="33" spans="1:5" s="30" customFormat="1" ht="18">
      <c r="A33" s="147" t="s">
        <v>284</v>
      </c>
      <c r="B33" s="149">
        <v>100</v>
      </c>
      <c r="C33" s="149">
        <v>100</v>
      </c>
      <c r="D33" s="149">
        <v>100</v>
      </c>
      <c r="E33" s="149">
        <v>100</v>
      </c>
    </row>
    <row r="34" spans="1:5" ht="18">
      <c r="A34" s="158" t="s">
        <v>285</v>
      </c>
      <c r="B34" s="149">
        <v>16</v>
      </c>
      <c r="C34" s="149">
        <v>16</v>
      </c>
      <c r="D34" s="149">
        <v>16</v>
      </c>
      <c r="E34" s="149">
        <v>16</v>
      </c>
    </row>
    <row r="35" spans="1:5" ht="21" customHeight="1">
      <c r="A35" s="159" t="s">
        <v>378</v>
      </c>
      <c r="B35" s="166">
        <v>1130</v>
      </c>
      <c r="C35" s="166">
        <v>1090</v>
      </c>
      <c r="D35" s="160">
        <v>1015</v>
      </c>
      <c r="E35" s="160">
        <v>1100</v>
      </c>
    </row>
    <row r="36" spans="1:5" ht="15" customHeight="1">
      <c r="A36" s="141"/>
      <c r="B36" s="161"/>
      <c r="C36" s="161"/>
      <c r="D36" s="162" t="s">
        <v>73</v>
      </c>
      <c r="E36" s="162" t="s">
        <v>73</v>
      </c>
    </row>
    <row r="37" spans="1:5" ht="15" customHeight="1">
      <c r="A37" s="141"/>
      <c r="B37" s="210"/>
      <c r="C37" s="210"/>
      <c r="D37" s="210"/>
      <c r="E37" s="210"/>
    </row>
    <row r="38" spans="1:5" ht="50.25" customHeight="1">
      <c r="A38" s="141"/>
      <c r="B38" s="211"/>
      <c r="C38" s="211"/>
      <c r="D38" s="211"/>
      <c r="E38" s="141"/>
    </row>
    <row r="39" spans="1:5" ht="15" customHeight="1">
      <c r="A39" s="141"/>
      <c r="B39" s="214"/>
      <c r="C39" s="214"/>
      <c r="D39" s="214"/>
      <c r="E39" s="141"/>
    </row>
    <row r="40" spans="1:5" ht="15" customHeight="1">
      <c r="A40" s="141"/>
      <c r="B40" s="214"/>
      <c r="C40" s="214"/>
      <c r="D40" s="214"/>
      <c r="E40" s="141"/>
    </row>
    <row r="41" spans="1:5" ht="15" customHeight="1">
      <c r="A41" s="141"/>
      <c r="B41" s="209"/>
      <c r="C41" s="209"/>
      <c r="D41" s="209"/>
      <c r="E41" s="141"/>
    </row>
    <row r="42" spans="1:5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B41:D41"/>
    <mergeCell ref="B37:E37"/>
    <mergeCell ref="B38:D38"/>
    <mergeCell ref="B3:D3"/>
    <mergeCell ref="B39:D39"/>
    <mergeCell ref="B40:D40"/>
  </mergeCells>
  <phoneticPr fontId="41" type="noConversion"/>
  <printOptions horizontalCentered="1" verticalCentered="1"/>
  <pageMargins left="0" right="0" top="0.98425196850393704" bottom="0.98425196850393704" header="0.51181102362204722" footer="0.51181102362204722"/>
  <pageSetup paperSize="9" scale="57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БС, экраны Стандарт</vt:lpstr>
      <vt:lpstr>Outdoor Премиум</vt:lpstr>
      <vt:lpstr>Спортивный бортовой видеоэкран</vt:lpstr>
      <vt:lpstr>Аптечный крест</vt:lpstr>
      <vt:lpstr>Indoor</vt:lpstr>
      <vt:lpstr>МЕДИАФАСАДЫ</vt:lpstr>
      <vt:lpstr>Indoor!Область_печати</vt:lpstr>
      <vt:lpstr>'Outdoor Премиум'!Область_печати</vt:lpstr>
      <vt:lpstr>'БС, экраны Стандарт'!Область_печати</vt:lpstr>
      <vt:lpstr>МЕДИАФАСАДЫ!Область_печати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Руслан</cp:lastModifiedBy>
  <cp:revision/>
  <cp:lastPrinted>2016-10-05T09:40:22Z</cp:lastPrinted>
  <dcterms:created xsi:type="dcterms:W3CDTF">1996-10-08T23:32:33Z</dcterms:created>
  <dcterms:modified xsi:type="dcterms:W3CDTF">2017-04-21T12:14:37Z</dcterms:modified>
</cp:coreProperties>
</file>